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490" windowHeight="7350" tabRatio="399" firstSheet="1" activeTab="2"/>
  </bookViews>
  <sheets>
    <sheet name="det da fare" sheetId="1" state="hidden" r:id="rId1"/>
    <sheet name="reg 2022" sheetId="2" r:id="rId2"/>
    <sheet name="Foglio2" sheetId="3" r:id="rId3"/>
    <sheet name="Foglio1" sheetId="4" r:id="rId4"/>
    <sheet name="da fare" sheetId="5" r:id="rId5"/>
    <sheet name="quadro assicurazioni" sheetId="6" r:id="rId6"/>
    <sheet name="DIVISE X GRUPPI" sheetId="7" r:id="rId7"/>
  </sheets>
  <definedNames>
    <definedName name="_xlnm._FilterDatabase" localSheetId="0" hidden="1">'det da fare'!$D$1:$D$395</definedName>
    <definedName name="_xlnm._FilterDatabase" localSheetId="6" hidden="1">'DIVISE X GRUPPI'!$A$1:$H$5</definedName>
    <definedName name="_xlnm._FilterDatabase" localSheetId="1" hidden="1">'reg 2022'!$A$1:$H$297</definedName>
    <definedName name="_xlnm.Print_Area" localSheetId="1">'reg 2022'!$A$152:$H$194</definedName>
    <definedName name="Excel_BuiltIn__FilterDatabase" localSheetId="1">'reg 2022'!$E$1:$E$501</definedName>
    <definedName name="Z_000A3A98_42E2_48FC_8B3B_409A7450AF9A_.wvu.FilterData" localSheetId="1" hidden="1">'reg 2022'!$A$1:$H$297</definedName>
    <definedName name="Z_00BB6523_48F3_4F40_BD22_5046EBE54E15_.wvu.FilterData" localSheetId="1" hidden="1">'reg 2022'!$A$1:$H$297</definedName>
    <definedName name="Z_01A2593F_53F6_4782_8DE0_A3A40427B721_.wvu.FilterData" localSheetId="1">'reg 2022'!$E$1:$E$501</definedName>
    <definedName name="Z_0217F7D9_07DE_4615_8803_11327D8476C7_.wvu.FilterData" localSheetId="1">'reg 2022'!$E$1:$E$501</definedName>
    <definedName name="Z_029F0A13_633A_4BB7_B031_DAFE49323C2D_.wvu.FilterData" localSheetId="1">'reg 2022'!$E$1:$E$501</definedName>
    <definedName name="Z_04EF05B0_3571_400D_B20D_48D4A815C45F_.wvu.FilterData" localSheetId="1" hidden="1">'reg 2022'!$A$1:$H$297</definedName>
    <definedName name="Z_07DD5812_0D91_4D36_8940_299AC43132A9_.wvu.FilterData" localSheetId="1" hidden="1">'reg 2022'!$A$1:$H$297</definedName>
    <definedName name="Z_08F478D4_A077_4FDA_BB0D_451E1C383093_.wvu.FilterData" localSheetId="1" hidden="1">'reg 2022'!$A$1:$H$297</definedName>
    <definedName name="Z_094F35CD_86E6_4794_802A_46BF54CD2CFD_.wvu.FilterData" localSheetId="1">'reg 2022'!$E$1:$E$501</definedName>
    <definedName name="Z_0AD887FA_1DE3_4B19_A993_1C9CA9FC1637_.wvu.FilterData" localSheetId="1" hidden="1">'reg 2022'!$A$1:$H$297</definedName>
    <definedName name="Z_0C3DC298_7FC3_4352_84C5_E7AE3DD7779D_.wvu.FilterData" localSheetId="1">'reg 2022'!$E$1:$E$501</definedName>
    <definedName name="Z_0EB08682_843D_4F34_B5D1_B5B341237619_.wvu.FilterData" localSheetId="0">'det da fare'!$D$1:$D$395</definedName>
    <definedName name="Z_0EB08682_843D_4F34_B5D1_B5B341237619_.wvu.FilterData" localSheetId="1">'reg 2022'!$E$1:$E$501</definedName>
    <definedName name="Z_0EB08682_843D_4F34_B5D1_B5B341237619_.wvu.PrintArea" localSheetId="1">'reg 2022'!$A$152:$H$194</definedName>
    <definedName name="Z_0EE6C70F_0D8D_4E7F_94BA_C07F7A369B4D_.wvu.FilterData" localSheetId="0">'det da fare'!$D$1:$D$395</definedName>
    <definedName name="Z_0EE6C70F_0D8D_4E7F_94BA_C07F7A369B4D_.wvu.FilterData" localSheetId="1">'reg 2022'!$E$1:$E$501</definedName>
    <definedName name="Z_0EE6C70F_0D8D_4E7F_94BA_C07F7A369B4D_.wvu.PrintArea" localSheetId="1">'reg 2022'!$A$152:$H$194</definedName>
    <definedName name="Z_0F5480EA_DB71_430A_A31A_1E14FA528931_.wvu.FilterData" localSheetId="1" hidden="1">'reg 2022'!$A$1:$H$297</definedName>
    <definedName name="Z_0FF97BEF_CE92_49BC_A350_D535000DF246_.wvu.FilterData" localSheetId="1">'reg 2022'!$E$1:$E$501</definedName>
    <definedName name="Z_103BF099_7CBD_4C95_A56F_46BE1EA2EF86_.wvu.FilterData" localSheetId="0" hidden="1">'det da fare'!$D$1:$D$395</definedName>
    <definedName name="Z_103BF099_7CBD_4C95_A56F_46BE1EA2EF86_.wvu.FilterData" localSheetId="6" hidden="1">'DIVISE X GRUPPI'!$A$1:$H$5</definedName>
    <definedName name="Z_103BF099_7CBD_4C95_A56F_46BE1EA2EF86_.wvu.FilterData" localSheetId="1" hidden="1">'reg 2022'!$A$1:$H$297</definedName>
    <definedName name="Z_103BF099_7CBD_4C95_A56F_46BE1EA2EF86_.wvu.PrintArea" localSheetId="1" hidden="1">'reg 2022'!$A$152:$H$194</definedName>
    <definedName name="Z_14F9A4A2_7CFF_45D3_AE03_9243C3AAF4BF_.wvu.FilterData" localSheetId="1" hidden="1">'reg 2022'!$A$1:$H$297</definedName>
    <definedName name="Z_1772CB10_CC86_4835_9D0E_705F3E0447A2_.wvu.FilterData" localSheetId="1">'reg 2022'!$E$1:$E$501</definedName>
    <definedName name="Z_17DA4B03_6EC0_4988_BD83_79A1492376E5_.wvu.FilterData" localSheetId="1">'reg 2022'!$E$1:$E$501</definedName>
    <definedName name="Z_17E1C860_D8E7_47A3_9DDF_9FE51F57A252_.wvu.FilterData" localSheetId="1">'reg 2022'!$E$1:$E$501</definedName>
    <definedName name="Z_1A471C40_789A_480B_86D8_0B8448DA6E89_.wvu.FilterData" localSheetId="1">'reg 2022'!$E$1:$E$501</definedName>
    <definedName name="Z_1BFA68C4_296C_4B0E_9F8A_B279B393FE02_.wvu.FilterData" localSheetId="1" hidden="1">'reg 2022'!$A$1:$H$297</definedName>
    <definedName name="Z_1CC491CA_4143_45B9_9A2A_1E1DFD9B479F_.wvu.FilterData" localSheetId="1">'reg 2022'!$E$1:$E$501</definedName>
    <definedName name="Z_1D416327_B2A9_4B04_BFEC_6C2A9325A57F_.wvu.FilterData" localSheetId="1" hidden="1">'reg 2022'!$A$1:$H$278</definedName>
    <definedName name="Z_1D9A670F_1D16_415A_8013_B2B87B1DC9E1_.wvu.FilterData" localSheetId="1" hidden="1">'reg 2022'!$A$1:$H$297</definedName>
    <definedName name="Z_1E58A755_1489_4F19_862A_F5BFCD07AFF2_.wvu.FilterData" localSheetId="1" hidden="1">'reg 2022'!$A$1:$H$297</definedName>
    <definedName name="Z_1FA416CA_2EBF_4128_9DB7_2E85FE7DD2E6_.wvu.FilterData" localSheetId="1" hidden="1">'reg 2022'!$A$1:$H$297</definedName>
    <definedName name="Z_1FB2DB05_76C1_4DD7_BC75_03DC5A39A672_.wvu.FilterData" localSheetId="1">'reg 2022'!$E$1:$E$501</definedName>
    <definedName name="Z_20294192_6D51_4347_98C7_35E223ED7569_.wvu.FilterData" localSheetId="1">'reg 2022'!$E$1:$E$501</definedName>
    <definedName name="Z_21FA4982_BDD5_4690_AE1E_DAD63761CDAE_.wvu.FilterData" localSheetId="1" hidden="1">'reg 2022'!$A$1:$H$278</definedName>
    <definedName name="Z_247F59F7_8B02_4ADD_8A8C_18EFE9762FB5_.wvu.FilterData" localSheetId="1" hidden="1">'reg 2022'!$A$1:$H$297</definedName>
    <definedName name="Z_24CD5540_F374_47A0_9FC6_2F97151BCAAC_.wvu.FilterData" localSheetId="1">'reg 2022'!$E$1:$E$501</definedName>
    <definedName name="Z_25589CCE_E471_43C2_B877_B818B04D1655_.wvu.FilterData" localSheetId="1" hidden="1">'reg 2022'!$A$1:$H$297</definedName>
    <definedName name="Z_25B2E3B6_FD3E_42A4_AAE0_98B80A2A1BF8_.wvu.FilterData" localSheetId="1" hidden="1">'reg 2022'!$A$1:$H$297</definedName>
    <definedName name="Z_25EF96D5_17E5_42F6_A5D0_AF3592116923_.wvu.FilterData" localSheetId="1">'reg 2022'!$E$1:$E$501</definedName>
    <definedName name="Z_27CE96E4_E94E_4877_9537_EB8235CBD3AB_.wvu.FilterData" localSheetId="1">'reg 2022'!$E$1:$E$501</definedName>
    <definedName name="Z_28C89E71_F573_43ED_A81F_D50BF22A6C4E_.wvu.FilterData" localSheetId="1">'reg 2022'!$E$1:$E$501</definedName>
    <definedName name="Z_295FCB91_488F_41ED_8F2A_674164E63706_.wvu.FilterData" localSheetId="1">'reg 2022'!$E$1:$E$501</definedName>
    <definedName name="Z_2A7D7F7A_9AD0_45D6_AFF4_AF7B4804ADDE_.wvu.FilterData" localSheetId="1">'reg 2022'!$E$1:$E$501</definedName>
    <definedName name="Z_2B6721DF_20BC_4E31_826E_40EDC27A6243_.wvu.FilterData" localSheetId="1" hidden="1">'reg 2022'!$A$1:$H$297</definedName>
    <definedName name="Z_2CA2A5A7_03D3_4481_BADA_2FF2CF8846FF_.wvu.FilterData" localSheetId="1" hidden="1">'reg 2022'!$A$1:$H$297</definedName>
    <definedName name="Z_2DA74A38_C41A_473E_AFCA_2E851A7CCB85_.wvu.FilterData" localSheetId="1" hidden="1">'reg 2022'!$A$1:$H$297</definedName>
    <definedName name="Z_2DAAE317_0D44_46A9_8CDB_CD61F9D6ED8A_.wvu.FilterData" localSheetId="1">'reg 2022'!$E$1:$E$501</definedName>
    <definedName name="Z_2F599125_8FEC_49AF_9F72_1A84850F14D8_.wvu.FilterData" localSheetId="1">'reg 2022'!$E$1:$E$501</definedName>
    <definedName name="Z_301FC943_AE8A_4BB6_8168_667704595404_.wvu.FilterData" localSheetId="1" hidden="1">'reg 2022'!$A$1:$H$297</definedName>
    <definedName name="Z_31F02D72_D79C_4D60_AA7C_EDA17FDD4820_.wvu.FilterData" localSheetId="1" hidden="1">'reg 2022'!$A$1:$H$278</definedName>
    <definedName name="Z_32A26B0E_99C9_4F7F_B993_6726AD6128AA_.wvu.FilterData" localSheetId="1" hidden="1">'reg 2022'!$A$1:$H$297</definedName>
    <definedName name="Z_32DCFEA4_2625_404B_A2E7_2B46415625B2_.wvu.FilterData" localSheetId="1">'reg 2022'!$E$1:$E$501</definedName>
    <definedName name="Z_346B51BE_BE9C_4FC9_81E4_37242456BF79_.wvu.FilterData" localSheetId="1" hidden="1">'reg 2022'!$A$1:$H$278</definedName>
    <definedName name="Z_354AAC8B_E511_46FD_80A9_571062DAE23B_.wvu.FilterData" localSheetId="1" hidden="1">'reg 2022'!$A$1:$H$297</definedName>
    <definedName name="Z_355C5704_D7DE_42CC_BA9B_AD22D1C93ECB_.wvu.FilterData" localSheetId="1">'reg 2022'!$E$1:$E$501</definedName>
    <definedName name="Z_35A1F031_C651_45A8_B4A4_C2D7FFE01F47_.wvu.FilterData" localSheetId="1" hidden="1">'reg 2022'!$A$1:$H$297</definedName>
    <definedName name="Z_3677F3D5_7203_49E8_9539_1B917F0B9476_.wvu.FilterData" localSheetId="1" hidden="1">'reg 2022'!$A$1:$H$297</definedName>
    <definedName name="Z_3819FE02_64F8_44EF_96D4_D567CB6F42C9_.wvu.FilterData" localSheetId="1">'reg 2022'!$E$1:$E$501</definedName>
    <definedName name="Z_3ABE951A_CE01_4692_BB92_A79651603D2F_.wvu.FilterData" localSheetId="1">'reg 2022'!$E$1:$E$501</definedName>
    <definedName name="Z_3AFAB16B_04CC_4259_A9FF_3F81B94FCFA1_.wvu.FilterData" localSheetId="1" hidden="1">'reg 2022'!$A$1:$H$297</definedName>
    <definedName name="Z_3F6E1A02_AC29_427A_9F8E_F0DFD3A77186_.wvu.FilterData" localSheetId="1">'reg 2022'!$E$1:$E$501</definedName>
    <definedName name="Z_44BD8E10_E76F_4290_ACD1_C0222DC01D63_.wvu.FilterData" localSheetId="1">'reg 2022'!$E$1:$E$501</definedName>
    <definedName name="Z_44BF0F3F_E848_42B8_B5E6_84CE98CE302C_.wvu.FilterData" localSheetId="1">'reg 2022'!$E$1:$E$501</definedName>
    <definedName name="Z_4927CF02_E01B_4D99_B534_5D66E2509EE1_.wvu.FilterData" localSheetId="1">'reg 2022'!$E$1:$E$501</definedName>
    <definedName name="Z_4BA1E17E_8DC1_4C00_A514_9388730F707F_.wvu.FilterData" localSheetId="1">'reg 2022'!$E$1:$E$501</definedName>
    <definedName name="Z_4BB823F6_A4F8_46AF_8A35_E5B25147870B_.wvu.FilterData" localSheetId="1">'reg 2022'!$E$1:$E$501</definedName>
    <definedName name="Z_4E5E8696_8A0B_4A02_84B9_D4C6A5065A5E_.wvu.FilterData" localSheetId="1">'reg 2022'!$E$1:$E$501</definedName>
    <definedName name="Z_4FF79C72_629A_48B6_A81A_D9401137E81B_.wvu.FilterData" localSheetId="1" hidden="1">'reg 2022'!$A$1:$H$297</definedName>
    <definedName name="Z_50307B72_3DF9_416E_BC06_C19A25FEFD37_.wvu.FilterData" localSheetId="1" hidden="1">'reg 2022'!$A$1:$H$297</definedName>
    <definedName name="Z_506DA78E_7E23_43B8_B3CB_0C1C54C6CABF_.wvu.FilterData" localSheetId="1" hidden="1">'reg 2022'!$A$1:$H$297</definedName>
    <definedName name="Z_515ED830_F495_4280_8334_9DF95CCBA4AF_.wvu.FilterData" localSheetId="1">'reg 2022'!$E$1:$E$501</definedName>
    <definedName name="Z_522FF1D4_A6F9_43C5_8C32_FDB2C3DFBC70_.wvu.FilterData" localSheetId="1">'reg 2022'!$E$1:$E$501</definedName>
    <definedName name="Z_5231022C_7C7E_478C_BF88_ADE24850094A_.wvu.FilterData" localSheetId="0">'det da fare'!$D$1:$D$395</definedName>
    <definedName name="Z_5231022C_7C7E_478C_BF88_ADE24850094A_.wvu.PrintArea" localSheetId="1">'reg 2022'!$A$152:$H$194</definedName>
    <definedName name="Z_52AE6353_A6FF_4A36_906F_B7BF045476E4_.wvu.FilterData" localSheetId="1" hidden="1">'reg 2022'!$A$1:$H$297</definedName>
    <definedName name="Z_53389381_2668_4AB1_BBB5_E3D997766E8A_.wvu.FilterData" localSheetId="1">'reg 2022'!$E$1:$E$501</definedName>
    <definedName name="Z_5474EEF2_3723_4802_B2EA_C17678BEEEEB_.wvu.FilterData" localSheetId="1">'reg 2022'!$E$1:$E$501</definedName>
    <definedName name="Z_56665F2A_6D60_4292_A5DB_33540A77C29B_.wvu.FilterData" localSheetId="1">'reg 2022'!$E$1:$E$501</definedName>
    <definedName name="Z_56A063FB_A417_4616_B00B_3EC8A0BF98D0_.wvu.FilterData" localSheetId="1">'reg 2022'!$E$1:$E$501</definedName>
    <definedName name="Z_56B3D9E3_D023_4277_959A_E98545459FDA_.wvu.FilterData" localSheetId="0">'det da fare'!$D$1:$D$395</definedName>
    <definedName name="Z_56B3D9E3_D023_4277_959A_E98545459FDA_.wvu.FilterData" localSheetId="1">'reg 2022'!$E$1:$E$501</definedName>
    <definedName name="Z_583F94A7_5F03_4F3E_9717_BE8555C3B9BC_.wvu.FilterData" localSheetId="1">'reg 2022'!$E$1:$E$501</definedName>
    <definedName name="Z_592AC91B_AD7F_44D8_83D3_8E54392CBCC8_.wvu.FilterData" localSheetId="1">'reg 2022'!$E$1:$E$501</definedName>
    <definedName name="Z_5B3004A6_4199_4C46_9FFC_25FE4ECB3F34_.wvu.FilterData" localSheetId="1" hidden="1">'reg 2022'!$A$1:$H$297</definedName>
    <definedName name="Z_5B6BA2C1_DF8D_46E4_8926_D511AC821A19_.wvu.FilterData" localSheetId="1" hidden="1">'reg 2022'!$A$1:$H$297</definedName>
    <definedName name="Z_5D3A66A3_EB74_4C29_9CBB_45C2F0E56716_.wvu.FilterData" localSheetId="1" hidden="1">'reg 2022'!$A$1:$H$297</definedName>
    <definedName name="Z_5DA6BFA4_E4BE_4D49_938F_12E4AF0EEACB_.wvu.FilterData" localSheetId="1">'reg 2022'!$E$1:$E$501</definedName>
    <definedName name="Z_5E32B714_18FE_4E4E_BC66_A1BFE1AC5CDF_.wvu.FilterData" localSheetId="1" hidden="1">'reg 2022'!$A$1:$H$297</definedName>
    <definedName name="Z_5E5E1A34_FB6A_4D5A_8045_353CBE471BD7_.wvu.FilterData" localSheetId="1">'reg 2022'!$E$1:$E$501</definedName>
    <definedName name="Z_5F0B4244_DDBE_4FD3_A68C_78BAB1E63118_.wvu.FilterData" localSheetId="1" hidden="1">'reg 2022'!$A$1:$H$297</definedName>
    <definedName name="Z_63642524_1F82_4859_96A2_967C5D747A62_.wvu.FilterData" localSheetId="1">'reg 2022'!$E$1:$E$501</definedName>
    <definedName name="Z_64BFC5A9_9014_435B_8C7A_B0972B6D1C5D_.wvu.FilterData" localSheetId="1" hidden="1">'reg 2022'!$A$1:$H$278</definedName>
    <definedName name="Z_64EC6AB6_9C29_4A1E_9692_4D5CCABED97E_.wvu.FilterData" localSheetId="1">'reg 2022'!$E$1:$E$501</definedName>
    <definedName name="Z_65842E29_72DD_4BC2_A1B3_A59F6FF6F55D_.wvu.FilterData" localSheetId="1">'reg 2022'!$E$1:$E$501</definedName>
    <definedName name="Z_67218806_FC2B_4BC0_A470_5C98D3D903A7_.wvu.FilterData" localSheetId="1">'reg 2022'!$E$1:$E$501</definedName>
    <definedName name="Z_683002EC_A445_4602_AC9E_51D160C1E1F3_.wvu.FilterData" localSheetId="1" hidden="1">'reg 2022'!$A$1:$H$297</definedName>
    <definedName name="Z_6A41069F_E30C_404D_A951_CD27EBA9E836_.wvu.FilterData" localSheetId="0">'det da fare'!$D$1:$D$395</definedName>
    <definedName name="Z_6A41069F_E30C_404D_A951_CD27EBA9E836_.wvu.FilterData" localSheetId="1">'reg 2022'!$E$1:$E$501</definedName>
    <definedName name="Z_6A41069F_E30C_404D_A951_CD27EBA9E836_.wvu.PrintArea" localSheetId="0">'det da fare'!$A$1:$G$12</definedName>
    <definedName name="Z_6A41069F_E30C_404D_A951_CD27EBA9E836_.wvu.PrintArea" localSheetId="1">'reg 2022'!$B$1:$H$154</definedName>
    <definedName name="Z_6A41069F_E30C_404D_A951_CD27EBA9E836_.wvu.PrintTitles" localSheetId="0">'det da fare'!$1:$1</definedName>
    <definedName name="Z_6A41069F_E30C_404D_A951_CD27EBA9E836_.wvu.PrintTitles" localSheetId="1">'reg 2022'!$1:$1</definedName>
    <definedName name="Z_6A6E0E56_3570_4A7B_9AE1_2C856185E197_.wvu.FilterData" localSheetId="1" hidden="1">'reg 2022'!$A$1:$H$297</definedName>
    <definedName name="Z_6AA69E8F_4952_4CF9_BEE6_98966485397B_.wvu.FilterData" localSheetId="1" hidden="1">'reg 2022'!$A$1:$H$297</definedName>
    <definedName name="Z_6B5D2E32_60D0_49DF_B92F_B2FE4D518173_.wvu.FilterData" localSheetId="1">'reg 2022'!$E$1:$E$501</definedName>
    <definedName name="Z_6CA54018_1700_42ED_87E7_D4618C195240_.wvu.FilterData" localSheetId="1">'reg 2022'!$E$1:$E$501</definedName>
    <definedName name="Z_6F41FD03_4B1D_4D68_B66A_31666BEB64EF_.wvu.FilterData" localSheetId="0" hidden="1">'det da fare'!$D$1:$D$395</definedName>
    <definedName name="Z_6F41FD03_4B1D_4D68_B66A_31666BEB64EF_.wvu.FilterData" localSheetId="6" hidden="1">'DIVISE X GRUPPI'!$A$1:$H$5</definedName>
    <definedName name="Z_6F41FD03_4B1D_4D68_B66A_31666BEB64EF_.wvu.FilterData" localSheetId="1" hidden="1">'reg 2022'!$A$1:$H$297</definedName>
    <definedName name="Z_6F41FD03_4B1D_4D68_B66A_31666BEB64EF_.wvu.PrintArea" localSheetId="1" hidden="1">'reg 2022'!$A$152:$H$194</definedName>
    <definedName name="Z_6FE342D7_6091_46DF_9834_5852F4802D8A_.wvu.FilterData" localSheetId="1">'reg 2022'!$E$1:$E$501</definedName>
    <definedName name="Z_703BF21C_A394_420D_BD52_3AAE23830BB1_.wvu.FilterData" localSheetId="1">'reg 2022'!$E$1:$E$501</definedName>
    <definedName name="Z_704DB235_9DC2_425E_8461_811A31E5D66A_.wvu.FilterData" localSheetId="1" hidden="1">'reg 2022'!$A$1:$H$297</definedName>
    <definedName name="Z_70850225_0807_4119_B5F2_B1720773F1D6_.wvu.FilterData" localSheetId="1">'reg 2022'!$E$1:$E$501</definedName>
    <definedName name="Z_712A1336_4CFC_4FB5_85A4_E3A467EF7272_.wvu.FilterData" localSheetId="1" hidden="1">'reg 2022'!$A$1:$H$297</definedName>
    <definedName name="Z_73B77B1A_172B_41C7_B7D6_926D2EDFD2C3_.wvu.FilterData" localSheetId="1">'reg 2022'!$E$1:$E$501</definedName>
    <definedName name="Z_73C6D0FB_8A4D_49D1_9C96_40F99BD756EC_.wvu.FilterData" localSheetId="1">'reg 2022'!$E$1:$E$501</definedName>
    <definedName name="Z_7559CBAA_B905_4C72_A026_5BFAC412D991_.wvu.FilterData" localSheetId="1">'reg 2022'!$E$1:$E$501</definedName>
    <definedName name="Z_766A6796_F075_4B96_99FD_337E3D29EC9C_.wvu.FilterData" localSheetId="1">'reg 2022'!$E$1:$E$501</definedName>
    <definedName name="Z_76F3660A_52A0_455F_81DF_A2E1E728AA4C_.wvu.FilterData" localSheetId="1">'reg 2022'!$E$1:$E$501</definedName>
    <definedName name="Z_77DD00F7_121D_49EA_8917_4EA3619538C6_.wvu.FilterData" localSheetId="1" hidden="1">'reg 2022'!$A$1:$H$297</definedName>
    <definedName name="Z_7A3B08F6_C333_4D32_A25F_858B84058C4B_.wvu.FilterData" localSheetId="1">'reg 2022'!$E$1:$E$501</definedName>
    <definedName name="Z_7F2D69E5_81E5_4DF5_B859_926FC0F28CCB_.wvu.FilterData" localSheetId="1">'reg 2022'!$E$1:$E$501</definedName>
    <definedName name="Z_7F9AC15C_4AC1_4991_9E12_FB64C0F97AA3_.wvu.FilterData" localSheetId="1">'reg 2022'!$E$1:$E$501</definedName>
    <definedName name="Z_806A841C_05A3_4549_8E15_CA78B6CE049A_.wvu.FilterData" localSheetId="1">'reg 2022'!$E$1:$E$501</definedName>
    <definedName name="Z_80DAA5BF_C396_411D_BF4C_C83998FC9943_.wvu.FilterData" localSheetId="1" hidden="1">'reg 2022'!$A$1:$H$297</definedName>
    <definedName name="Z_836DD0AF_A322_45DB_9865_248743F97A69_.wvu.FilterData" localSheetId="1" hidden="1">'reg 2022'!$A$1:$H$297</definedName>
    <definedName name="Z_83BE99DB_E8AE_4825_ACD3_587489DE0E78_.wvu.FilterData" localSheetId="1" hidden="1">'reg 2022'!$A$1:$H$278</definedName>
    <definedName name="Z_83C64013_414F_4DCC_A489_94ECFA3FCAD3_.wvu.FilterData" localSheetId="1">'reg 2022'!$E$1:$E$501</definedName>
    <definedName name="Z_8404F9C5_BD28_4C52_A2AA_711F3C3AC69A_.wvu.FilterData" localSheetId="1">'reg 2022'!$E$1:$E$501</definedName>
    <definedName name="Z_855438AB_F96F_4691_83A6_246D0591CF91_.wvu.FilterData" localSheetId="1">'reg 2022'!$E$1:$E$501</definedName>
    <definedName name="Z_85CEA991_DF60_490F_A035_3DD2D605D731_.wvu.FilterData" localSheetId="1" hidden="1">'reg 2022'!$A$1:$H$297</definedName>
    <definedName name="Z_8615D317_3EAE_4091_B3E7_9860A3D3958A_.wvu.FilterData" localSheetId="1" hidden="1">'reg 2022'!$A$1:$H$297</definedName>
    <definedName name="Z_863D765A_6BCF_4AE7_B029_C4048585D36B_.wvu.FilterData" localSheetId="1" hidden="1">'reg 2022'!$A$1:$H$297</definedName>
    <definedName name="Z_8686D8CF_C84B_43A0_BF67_1839D906552A_.wvu.FilterData" localSheetId="1">'reg 2022'!$E$1:$E$501</definedName>
    <definedName name="Z_86884B99_B1DE_4C36_824D_52FC7265A742_.wvu.FilterData" localSheetId="1">'reg 2022'!$E$1:$E$501</definedName>
    <definedName name="Z_8842C142_BCA9_40C5_B5EC_A58DA043658F_.wvu.FilterData" localSheetId="1" hidden="1">'reg 2022'!$A$1:$H$297</definedName>
    <definedName name="Z_88899379_F219_4AFA_B3C0_466ACD717322_.wvu.FilterData" localSheetId="1">'reg 2022'!$E$1:$E$501</definedName>
    <definedName name="Z_88BF5EC8_2A41_40BC_9D79_2BA5649E7C0B_.wvu.FilterData" localSheetId="1" hidden="1">'reg 2022'!$A$1:$H$297</definedName>
    <definedName name="Z_89AC16EE_1BBF_4557_A7CC_5C500B934E96_.wvu.FilterData" localSheetId="1" hidden="1">'reg 2022'!$A$1:$H$297</definedName>
    <definedName name="Z_89D284F0_7DCB_4C80_B9F3_FAAEDDCEAA4C_.wvu.FilterData" localSheetId="1" hidden="1">'reg 2022'!$A$1:$H$297</definedName>
    <definedName name="Z_8A5B3F21_4B21_4F3E_8F6F_8189C2676254_.wvu.FilterData" localSheetId="1">'reg 2022'!$E$1:$E$501</definedName>
    <definedName name="Z_8B8665E0_4C2A_44E5_AD7D_3DFE17913C3B_.wvu.FilterData" localSheetId="1">'reg 2022'!$E$1:$E$501</definedName>
    <definedName name="Z_8D31777F_2E07_499B_BEC0_7DA7EDDDC16F_.wvu.FilterData" localSheetId="1" hidden="1">'reg 2022'!$A$1:$H$278</definedName>
    <definedName name="Z_90FB1A20_EA6E_48FE_B2DD_49A6E0F9F928_.wvu.FilterData" localSheetId="1">'reg 2022'!$E$1:$E$501</definedName>
    <definedName name="Z_91F1FDFF_7D87_4902_ADA5_75CDD2296696_.wvu.FilterData" localSheetId="1">'reg 2022'!$E$1:$E$501</definedName>
    <definedName name="Z_91FEBCDB_81F5_45CD_A047_04A8619DB086_.wvu.FilterData" localSheetId="1" hidden="1">'reg 2022'!$A$1:$H$297</definedName>
    <definedName name="Z_921AA8D8_531F_44D8_9BB6_2DCD09BB0CEE_.wvu.FilterData" localSheetId="1" hidden="1">'reg 2022'!$A$1:$H$297</definedName>
    <definedName name="Z_93336DE3_B6AF_4CFC_B7BF_12DA46F28661_.wvu.FilterData" localSheetId="1">'reg 2022'!$E$1:$E$501</definedName>
    <definedName name="Z_939E9B4F_5E06_451C_8659_BE37B3582635_.wvu.FilterData" localSheetId="1">'reg 2022'!$E$1:$E$501</definedName>
    <definedName name="Z_93A8C6AC_BB32_48EF_8D7E_532196B2D744_.wvu.FilterData" localSheetId="1" hidden="1">'reg 2022'!$A$1:$H$297</definedName>
    <definedName name="Z_942B1136_E0F6_4B8F_A2ED_19ECCDF29C3F_.wvu.FilterData" localSheetId="1" hidden="1">'reg 2022'!$A$1:$H$297</definedName>
    <definedName name="Z_94EE4343_910C_4049_946D_D7AB0746EF27_.wvu.FilterData" localSheetId="1">'reg 2022'!$E$1:$E$501</definedName>
    <definedName name="Z_97D5987B_A127_41CC_AC9E_4BE9214BFDA7_.wvu.FilterData" localSheetId="1">'reg 2022'!$E$1:$E$501</definedName>
    <definedName name="Z_996FB5F0_66E4_4890_9E6A_0B40E8635C8E_.wvu.FilterData" localSheetId="1">'reg 2022'!$E$1:$E$501</definedName>
    <definedName name="Z_99C6B43A_555F_4667_8146_B89FAEC72352_.wvu.FilterData" localSheetId="1" hidden="1">'reg 2022'!$A$1:$H$297</definedName>
    <definedName name="Z_99E9352A_D260_4C50_A746_38DE9EFDFA35_.wvu.FilterData" localSheetId="0" hidden="1">'det da fare'!$D$1:$D$395</definedName>
    <definedName name="Z_99E9352A_D260_4C50_A746_38DE9EFDFA35_.wvu.FilterData" localSheetId="6" hidden="1">'DIVISE X GRUPPI'!$A$1:$H$5</definedName>
    <definedName name="Z_99E9352A_D260_4C50_A746_38DE9EFDFA35_.wvu.FilterData" localSheetId="1" hidden="1">'reg 2022'!$A$1:$H$297</definedName>
    <definedName name="Z_99E9352A_D260_4C50_A746_38DE9EFDFA35_.wvu.PrintArea" localSheetId="1" hidden="1">'reg 2022'!$A$152:$H$194</definedName>
    <definedName name="Z_9A87DADF_2CE9_4716_A732_C1C1405D58B4_.wvu.FilterData" localSheetId="1" hidden="1">'reg 2022'!$A$1:$H$297</definedName>
    <definedName name="Z_9AA24FAC_555F_4C20_AF89_3397F5268B08_.wvu.FilterData" localSheetId="0">'det da fare'!$D$1:$D$395</definedName>
    <definedName name="Z_9AA24FAC_555F_4C20_AF89_3397F5268B08_.wvu.FilterData" localSheetId="1">'reg 2022'!$E$1:$E$501</definedName>
    <definedName name="Z_9AA24FAC_555F_4C20_AF89_3397F5268B08_.wvu.PrintArea" localSheetId="1">'reg 2022'!$B$101:$H$121</definedName>
    <definedName name="Z_A061436F_E585_4AB0_AE88_E76A369ACDD4_.wvu.FilterData" localSheetId="1" hidden="1">'reg 2022'!$A$1:$H$297</definedName>
    <definedName name="Z_A0AC2DC3_9F52_438F_BC05_0BDD5F49D04A_.wvu.FilterData" localSheetId="1" hidden="1">'reg 2022'!$A$1:$H$297</definedName>
    <definedName name="Z_A102A7DC_A5D9_48BE_8173_1DA2B6979548_.wvu.FilterData" localSheetId="1" hidden="1">'reg 2022'!$A$1:$H$278</definedName>
    <definedName name="Z_A17BB442_12BB_466D_8988_9FD3248940AA_.wvu.FilterData" localSheetId="0">'det da fare'!$D$1:$D$395</definedName>
    <definedName name="Z_A17BB442_12BB_466D_8988_9FD3248940AA_.wvu.FilterData" localSheetId="1">'reg 2022'!$E$1:$E$501</definedName>
    <definedName name="Z_A17BB442_12BB_466D_8988_9FD3248940AA_.wvu.PrintArea" localSheetId="1">'reg 2022'!$B$1:$H$163</definedName>
    <definedName name="Z_A295AB54_1A4E_4078_BCB9_7B534A3142DC_.wvu.FilterData" localSheetId="0">'det da fare'!$D$1:$D$395</definedName>
    <definedName name="Z_A295AB54_1A4E_4078_BCB9_7B534A3142DC_.wvu.FilterData" localSheetId="1">'reg 2022'!$E$1:$E$501</definedName>
    <definedName name="Z_A295AB54_1A4E_4078_BCB9_7B534A3142DC_.wvu.PrintArea" localSheetId="1">'reg 2022'!$B$1:$H$99</definedName>
    <definedName name="Z_A295AB54_1A4E_4078_BCB9_7B534A3142DC_.wvu.PrintTitles" localSheetId="1">'reg 2022'!$1:$1</definedName>
    <definedName name="Z_A2A74880_D93E_4CF2_B336_7C0CDAC9CE86_.wvu.FilterData" localSheetId="1" hidden="1">'reg 2022'!$A$1:$H$297</definedName>
    <definedName name="Z_A66C3642_FB3C_40BD_A785_51CEC8C0F04A_.wvu.FilterData" localSheetId="1">'reg 2022'!$E$1:$E$501</definedName>
    <definedName name="Z_A6B07023_DC17_4664_81F4_0FCE99958E26_.wvu.FilterData" localSheetId="1">'reg 2022'!$E$1:$E$501</definedName>
    <definedName name="Z_A8E2A713_509A_4E65_8180_540DCF3CCA15_.wvu.FilterData" localSheetId="1" hidden="1">'reg 2022'!$A$1:$H$297</definedName>
    <definedName name="Z_A90DC94C_6F1C_4C1A_BBB6_79CD0D04FE91_.wvu.FilterData" localSheetId="1" hidden="1">'reg 2022'!$A$1:$H$297</definedName>
    <definedName name="Z_A97F936B_C738_4340_8E2D_1644EE72CDDB_.wvu.FilterData" localSheetId="1" hidden="1">'reg 2022'!$A$1:$H$297</definedName>
    <definedName name="Z_A9F7F7CA_F7E4_4FF8_8077_4D5BF09AB415_.wvu.FilterData" localSheetId="1" hidden="1">'reg 2022'!$A$1:$H$297</definedName>
    <definedName name="Z_AAB1C319_4F72_470C_8788_C5139DC71214_.wvu.FilterData" localSheetId="1">'reg 2022'!$E$1:$E$501</definedName>
    <definedName name="Z_AE49386E_A2A7_4A2D_9521_1645AE970EF5_.wvu.FilterData" localSheetId="1">'reg 2022'!$E$1:$E$501</definedName>
    <definedName name="Z_AED5CD44_D846_4141_B6AA_DA6CEF0DD65D_.wvu.FilterData" localSheetId="1">'reg 2022'!$E$1:$E$501</definedName>
    <definedName name="Z_AF1ED62F_C118_48FF_A950_5DD698F1978E_.wvu.FilterData" localSheetId="1">'reg 2022'!$E$1:$E$501</definedName>
    <definedName name="Z_AF517418_266B_4437_A6E3_D8C61D942E86_.wvu.FilterData" localSheetId="1">'reg 2022'!$E$1:$E$501</definedName>
    <definedName name="Z_AF719149_9599_4793_A894_83138E365FA3_.wvu.FilterData" localSheetId="1" hidden="1">'reg 2022'!$A$1:$H$297</definedName>
    <definedName name="Z_B213173C_CB78_48B8_9F3B_8E93DC317519_.wvu.FilterData" localSheetId="1" hidden="1">'reg 2022'!$A$1:$H$297</definedName>
    <definedName name="Z_B22D854C_4FAB_46AA_A282_1230C2BC02AF_.wvu.FilterData" localSheetId="1">'reg 2022'!$E$1:$E$501</definedName>
    <definedName name="Z_B26992D6_1916_4F2C_B458_3930A4D4CCC4_.wvu.FilterData" localSheetId="1">'reg 2022'!$E$1:$E$501</definedName>
    <definedName name="Z_B35E221A_08A8_4346_A682_058F02AB662C_.wvu.FilterData" localSheetId="1" hidden="1">'reg 2022'!$A$1:$H$297</definedName>
    <definedName name="Z_B371D682_52F9_499D_8F54_B87D1E9C4788_.wvu.FilterData" localSheetId="1">'reg 2022'!$E$1:$E$501</definedName>
    <definedName name="Z_B38EF8E7_D7B7_427A_8BE5_EAE6922F6739_.wvu.FilterData" localSheetId="1" hidden="1">'reg 2022'!$A$1:$H$297</definedName>
    <definedName name="Z_B3BD515A_BEB3_4636_A164_D8BADBC6E0AE_.wvu.FilterData" localSheetId="0" hidden="1">'det da fare'!$D$1:$D$395</definedName>
    <definedName name="Z_B3BD515A_BEB3_4636_A164_D8BADBC6E0AE_.wvu.FilterData" localSheetId="6" hidden="1">'DIVISE X GRUPPI'!$A$1:$H$5</definedName>
    <definedName name="Z_B3BD515A_BEB3_4636_A164_D8BADBC6E0AE_.wvu.FilterData" localSheetId="1" hidden="1">'reg 2022'!$A$1:$H$297</definedName>
    <definedName name="Z_B3BD515A_BEB3_4636_A164_D8BADBC6E0AE_.wvu.PrintArea" localSheetId="1" hidden="1">'reg 2022'!$A$152:$H$194</definedName>
    <definedName name="Z_B466BD6C_6DD7_42F9_AD5C_6D51E05806FA_.wvu.FilterData" localSheetId="1" hidden="1">'reg 2022'!$A$1:$H$297</definedName>
    <definedName name="Z_B46B405E_DE0F_4566_9C81_DB49058ABF64_.wvu.FilterData" localSheetId="1" hidden="1">'reg 2022'!$A$1:$H$278</definedName>
    <definedName name="Z_B5946AA3_DAA8_47E1_911C_ABC3582FDDA5_.wvu.FilterData" localSheetId="1">'reg 2022'!$E$1:$E$501</definedName>
    <definedName name="Z_B6A66E04_1630_4958_852B_22306D126673_.wvu.FilterData" localSheetId="1">'reg 2022'!$E$1:$E$501</definedName>
    <definedName name="Z_B75BA170_1568_48BE_88DC_22D64229F42F_.wvu.FilterData" localSheetId="1" hidden="1">'reg 2022'!$A$1:$H$297</definedName>
    <definedName name="Z_B7779119_5B44_4E04_8A10_9C8C069A2D38_.wvu.FilterData" localSheetId="1">'reg 2022'!$E$1:$E$501</definedName>
    <definedName name="Z_B91A9B70_F434_4940_8DA2_70FBA9FFD964_.wvu.FilterData" localSheetId="1">'reg 2022'!$E$1:$E$501</definedName>
    <definedName name="Z_B9205715_AE27_4736_B0C8_8A3D85959E88_.wvu.FilterData" localSheetId="1">'reg 2022'!$E$1:$E$501</definedName>
    <definedName name="Z_BC241FEB_4E92_4255_8F4E_EBF835BE1976_.wvu.FilterData" localSheetId="1">'reg 2022'!$E$1:$E$501</definedName>
    <definedName name="Z_BCDA4D91_B29E_489B_9CAF_AA037D698F72_.wvu.FilterData" localSheetId="1" hidden="1">'reg 2022'!$A$1:$H$297</definedName>
    <definedName name="Z_BD4C5E87_14C2_47C7_9913_D8D024B36DC0_.wvu.FilterData" localSheetId="1" hidden="1">'reg 2022'!$A$1:$H$297</definedName>
    <definedName name="Z_BDA93173_BFF4_427F_86A6_BD65F98E6C64_.wvu.FilterData" localSheetId="0" hidden="1">'det da fare'!$D$1:$D$395</definedName>
    <definedName name="Z_BDA93173_BFF4_427F_86A6_BD65F98E6C64_.wvu.FilterData" localSheetId="6" hidden="1">'DIVISE X GRUPPI'!$A$1:$H$5</definedName>
    <definedName name="Z_BDA93173_BFF4_427F_86A6_BD65F98E6C64_.wvu.FilterData" localSheetId="1" hidden="1">'reg 2022'!$A$1:$H$297</definedName>
    <definedName name="Z_BDA93173_BFF4_427F_86A6_BD65F98E6C64_.wvu.PrintArea" localSheetId="1" hidden="1">'reg 2022'!$A$152:$H$194</definedName>
    <definedName name="Z_BDDE531F_1100_4E58_9560_CEA574DBB638_.wvu.FilterData" localSheetId="1" hidden="1">'reg 2022'!$A$1:$H$297</definedName>
    <definedName name="Z_BDE04B12_7C84_42DC_A348_ABAA2A1DF017_.wvu.FilterData" localSheetId="1">'reg 2022'!$E$1:$E$501</definedName>
    <definedName name="Z_BF634C6A_D50E_480F_984F_4CAA7C7478B0_.wvu.FilterData" localSheetId="1">'reg 2022'!$E$1:$E$501</definedName>
    <definedName name="Z_BF69E48D_F57D_4DE3_9E26_C46131A1E1E9_.wvu.FilterData" localSheetId="0" hidden="1">'det da fare'!$D$1:$D$395</definedName>
    <definedName name="Z_BF69E48D_F57D_4DE3_9E26_C46131A1E1E9_.wvu.FilterData" localSheetId="6" hidden="1">'DIVISE X GRUPPI'!$A$1:$H$5</definedName>
    <definedName name="Z_BF69E48D_F57D_4DE3_9E26_C46131A1E1E9_.wvu.FilterData" localSheetId="1" hidden="1">'reg 2022'!$A$1:$H$297</definedName>
    <definedName name="Z_BF69E48D_F57D_4DE3_9E26_C46131A1E1E9_.wvu.PrintArea" localSheetId="1" hidden="1">'reg 2022'!$A$152:$H$194</definedName>
    <definedName name="Z_BF87A94F_640D_41BD_998C_73226202C6F6_.wvu.FilterData" localSheetId="1" hidden="1">'reg 2022'!$A$1:$H$297</definedName>
    <definedName name="Z_C008C69E_7E0C_4204_8E48_B606AEE9D7D8_.wvu.FilterData" localSheetId="1">'reg 2022'!$E$1:$E$501</definedName>
    <definedName name="Z_C0796F43_6681_44CE_8B9A_1711813610CC_.wvu.FilterData" localSheetId="1" hidden="1">'reg 2022'!$A$1:$H$297</definedName>
    <definedName name="Z_C08EEABD_BADB_472B_8864_589F27635D59_.wvu.FilterData" localSheetId="1">'reg 2022'!$E$1:$E$501</definedName>
    <definedName name="Z_C0EBD5EC_C004_4852_A666_5FE3018C38EA_.wvu.FilterData" localSheetId="1">'reg 2022'!$E$1:$E$501</definedName>
    <definedName name="Z_C20C1BF9_5F18_461B_9E87_42599DD5939D_.wvu.FilterData" localSheetId="1" hidden="1">'reg 2022'!$A$1:$H$297</definedName>
    <definedName name="Z_C34D5BEB_4CD4_4516_A600_BFCDB7A7E303_.wvu.FilterData" localSheetId="1" hidden="1">'reg 2022'!$A$1:$H$297</definedName>
    <definedName name="Z_C3D9B9F5_E6AF_4F96_B11F_6B19AD5D8724_.wvu.FilterData" localSheetId="1">'reg 2022'!$E$1:$E$501</definedName>
    <definedName name="Z_C43B5D95_CE57_4363_B650_57950F0A6922_.wvu.FilterData" localSheetId="1">'reg 2022'!$E$1:$E$501</definedName>
    <definedName name="Z_C6063629_8833_40FD_925D_4A6C9AD4008E_.wvu.FilterData" localSheetId="1">'reg 2022'!$E$1:$E$501</definedName>
    <definedName name="Z_C6EE6801_0ACA_4B8D_8479_0AC93DD310EC_.wvu.FilterData" localSheetId="0">'det da fare'!$D$1:$D$395</definedName>
    <definedName name="Z_C6EE6801_0ACA_4B8D_8479_0AC93DD310EC_.wvu.FilterData" localSheetId="1">'reg 2022'!$E$1:$E$501</definedName>
    <definedName name="Z_C6EE6801_0ACA_4B8D_8479_0AC93DD310EC_.wvu.PrintArea" localSheetId="1">'reg 2022'!$A$152:$H$194</definedName>
    <definedName name="Z_C8AEA067_36AE_4AD9_8488_16F7F621A3A9_.wvu.FilterData" localSheetId="1" hidden="1">'reg 2022'!$A$1:$H$297</definedName>
    <definedName name="Z_C93F256B_BC28_4875_A14F_073B84F68278_.wvu.FilterData" localSheetId="1" hidden="1">'reg 2022'!$A$1:$H$297</definedName>
    <definedName name="Z_C9E59F8A_DEF2_460A_AA58_B6961C49905F_.wvu.FilterData" localSheetId="1">'reg 2022'!$E$1:$E$501</definedName>
    <definedName name="Z_CA12B31E_DDA0_4864_8AD3_ABD5B94625B3_.wvu.FilterData" localSheetId="1">'reg 2022'!$E$1:$E$501</definedName>
    <definedName name="Z_CA5CC927_4035_4307_B8BC_AFFD06C9F417_.wvu.FilterData" localSheetId="0">'det da fare'!$D$1:$D$395</definedName>
    <definedName name="Z_CA5CC927_4035_4307_B8BC_AFFD06C9F417_.wvu.FilterData" localSheetId="1">'reg 2022'!$E$1:$E$501</definedName>
    <definedName name="Z_CA5CC927_4035_4307_B8BC_AFFD06C9F417_.wvu.PrintArea" localSheetId="1">'reg 2022'!$A$152:$H$194</definedName>
    <definedName name="Z_CC88559D_0A28_407B_AA9F_13C1C972A907_.wvu.FilterData" localSheetId="1">'reg 2022'!$E$1:$E$501</definedName>
    <definedName name="Z_CC9A6081_4226_4F08_BDDE_7DDF08177E21_.wvu.FilterData" localSheetId="1" hidden="1">'reg 2022'!$A$1:$H$297</definedName>
    <definedName name="Z_CCA0FA88_BF92_40CF_8543_86F40F2CC232_.wvu.FilterData" localSheetId="1">'reg 2022'!$E$1:$E$501</definedName>
    <definedName name="Z_CEB08156_46D0_42B4_BD56_89F9CB6E3C81_.wvu.FilterData" localSheetId="1">'reg 2022'!$E$1:$E$501</definedName>
    <definedName name="Z_CEC215EF_1A7D_4F75_BFB7_14D5118D9156_.wvu.FilterData" localSheetId="1">'reg 2022'!$E$1:$E$501</definedName>
    <definedName name="Z_CFFF6B56_B2ED_4900_B883_D8E184E82D07_.wvu.FilterData" localSheetId="1" hidden="1">'reg 2022'!$A$1:$H$278</definedName>
    <definedName name="Z_D087EF24_1D1C_4DA5_8CA3_EBB2B54AB901_.wvu.FilterData" localSheetId="1" hidden="1">'reg 2022'!$A$1:$H$278</definedName>
    <definedName name="Z_D15885D8_C153_4172_B929_697AF81C9DF1_.wvu.FilterData" localSheetId="1">'reg 2022'!$E$1:$E$501</definedName>
    <definedName name="Z_D2262DF1_662B_4194_B68D_37FCA291241E_.wvu.FilterData" localSheetId="1">'reg 2022'!$E$1:$E$501</definedName>
    <definedName name="Z_D4B4F320_A0D4_48A2_B20F_F968A2115C40_.wvu.FilterData" localSheetId="1">'reg 2022'!$E$1:$E$501</definedName>
    <definedName name="Z_D5C375F2_B719_4847_A897_B82BB0F7D4F0_.wvu.FilterData" localSheetId="1">'reg 2022'!$E$1:$E$501</definedName>
    <definedName name="Z_D6F701FF_E3CE_4130_8EFA_75B35E28ED70_.wvu.FilterData" localSheetId="1" hidden="1">'reg 2022'!$A$1:$H$297</definedName>
    <definedName name="Z_D7AA181B_4D27_4BDA_B94E_8F6181A99EA7_.wvu.FilterData" localSheetId="1">'reg 2022'!$E$1:$E$501</definedName>
    <definedName name="Z_D7EB7EF8_B643_422A_A909_34E5C8997C8C_.wvu.FilterData" localSheetId="1">'reg 2022'!$E$1:$E$501</definedName>
    <definedName name="Z_D8724E96_A372_4DD6_A425_ACA3EDB20C85_.wvu.FilterData" localSheetId="1" hidden="1">'reg 2022'!$A$1:$H$297</definedName>
    <definedName name="Z_D91E9F06_D70A_42F6_A91E_02454D3F5284_.wvu.FilterData" localSheetId="1" hidden="1">'reg 2022'!$A$1:$H$297</definedName>
    <definedName name="Z_D9D51E38_F705_4532_AC37_E82BA0C87912_.wvu.FilterData" localSheetId="1">'reg 2022'!$E$1:$E$501</definedName>
    <definedName name="Z_DA0FCDA1_DC7D_42B1_90EB_E755A427C276_.wvu.FilterData" localSheetId="1">'reg 2022'!$E$1:$E$501</definedName>
    <definedName name="Z_DCB523D5_45A7_4E0E_8428_4944FBA0CA79_.wvu.FilterData" localSheetId="1">'reg 2022'!$E$1:$E$501</definedName>
    <definedName name="Z_DCF75B26_3A7D_4675_8101_153D46D58431_.wvu.FilterData" localSheetId="1">'reg 2022'!$E$1:$E$501</definedName>
    <definedName name="Z_DEAE077D_539A_40AF_858F_2C1ED4B0E7B8_.wvu.FilterData" localSheetId="1" hidden="1">'reg 2022'!$A$1:$H$297</definedName>
    <definedName name="Z_E05714D6_F203_44DF_8ED9_3CB8B47B6DBD_.wvu.FilterData" localSheetId="1">'reg 2022'!$E$1:$E$501</definedName>
    <definedName name="Z_E16B0EE1_3606_4A90_9ED5_33EB0A91BD36_.wvu.FilterData" localSheetId="1" hidden="1">'reg 2022'!$A$1:$H$297</definedName>
    <definedName name="Z_E174516E_AE01_4867_89B7_25C5DCEAA138_.wvu.FilterData" localSheetId="1">'reg 2022'!$E$1:$E$501</definedName>
    <definedName name="Z_E220AE65_0CFF_4665_AB1D_7E7228830EC2_.wvu.FilterData" localSheetId="1" hidden="1">'reg 2022'!$A$1:$H$297</definedName>
    <definedName name="Z_E3CF6774_D707_4861_9C05_0EC401553C44_.wvu.FilterData" localSheetId="1" hidden="1">'reg 2022'!$A$1:$H$297</definedName>
    <definedName name="Z_E4B7172E_3FED_493B_AD5C_1B8AD1A2C9A0_.wvu.FilterData" localSheetId="1">'reg 2022'!$E$1:$E$501</definedName>
    <definedName name="Z_E591D1D4_FC04_4200_BB98_4A2826989B3F_.wvu.FilterData" localSheetId="1">'reg 2022'!$E$1:$E$501</definedName>
    <definedName name="Z_E5DCC389_B887_4E2A_82D5_289A1CD42DAF_.wvu.FilterData" localSheetId="1">'reg 2022'!$E$1:$E$501</definedName>
    <definedName name="Z_E641D770_0933_4F60_9039_7C891E48E9EF_.wvu.FilterData" localSheetId="1">'reg 2022'!$E$1:$E$501</definedName>
    <definedName name="Z_E7181B2A_5304_4F4C_8688_C438F264AC01_.wvu.FilterData" localSheetId="1">'reg 2022'!$E$1:$E$501</definedName>
    <definedName name="Z_E74066BB_09DD_4C77_97C7_67224C485794_.wvu.FilterData" localSheetId="1">'reg 2022'!$E$1:$E$501</definedName>
    <definedName name="Z_E7882DB4_256C_4F19_A652_88FFB309660D_.wvu.FilterData" localSheetId="1">'reg 2022'!$E$1:$E$501</definedName>
    <definedName name="Z_E9A4B381_F5A6_492E_BA49_76CDEBA6D96C_.wvu.FilterData" localSheetId="1">'reg 2022'!$E$1:$E$501</definedName>
    <definedName name="Z_EBE0F75A_2F61_4B18_999E_1DA70DD2F949_.wvu.FilterData" localSheetId="1">'reg 2022'!$E$1:$E$501</definedName>
    <definedName name="Z_EC4D0540_316F_458D_8A3A_687E655ECE7B_.wvu.FilterData" localSheetId="1" hidden="1">'reg 2022'!$A$1:$H$288</definedName>
    <definedName name="Z_EC5C8E40_3A36_4F14_A3FA_257E60B98B1A_.wvu.FilterData" localSheetId="1">'reg 2022'!$E$1:$E$501</definedName>
    <definedName name="Z_EC735039_60E9_495D_B046_4F38840510A2_.wvu.FilterData" localSheetId="1" hidden="1">'reg 2022'!$A$1:$H$297</definedName>
    <definedName name="Z_ECFA40E4_B93A_47BB_9E4E_959947E4A49F_.wvu.FilterData" localSheetId="1" hidden="1">'reg 2022'!$A$1:$H$10</definedName>
    <definedName name="Z_EFC882A3_D13D_48B1_A43F_F2EE5575F9C0_.wvu.FilterData" localSheetId="1">'reg 2022'!$E$1:$E$501</definedName>
    <definedName name="Z_F02484F0_5FF3_4525_98B8_52F72D606FEA_.wvu.FilterData" localSheetId="1" hidden="1">'reg 2022'!$A$1:$H$297</definedName>
    <definedName name="Z_F087803F_40EB_47CA_B9E0_08E1DA8A8CBA_.wvu.FilterData" localSheetId="1">'reg 2022'!$E$1:$E$501</definedName>
    <definedName name="Z_F0D57773_79ED_4B32_A797_187E921B9A3C_.wvu.FilterData" localSheetId="1">'reg 2022'!$E$1:$E$501</definedName>
    <definedName name="Z_F189609C_B6C8_4BA0_ACAA_9A8E7678DA84_.wvu.FilterData" localSheetId="1">'reg 2022'!$E$1:$E$501</definedName>
    <definedName name="Z_F1F19093_02F8_4712_84BC_B335633A11C6_.wvu.FilterData" localSheetId="1">'reg 2022'!$E$1:$E$501</definedName>
    <definedName name="Z_F264F01E_FCAB_4888_9135_80159869041E_.wvu.FilterData" localSheetId="1">'reg 2022'!$E$1:$E$501</definedName>
    <definedName name="Z_F27B06B6_9E73_4BCE_A43A_DC2C2486684A_.wvu.FilterData" localSheetId="0">'det da fare'!$D$1:$D$395</definedName>
    <definedName name="Z_F27B06B6_9E73_4BCE_A43A_DC2C2486684A_.wvu.FilterData" localSheetId="1">'reg 2022'!$E$1:$E$501</definedName>
    <definedName name="Z_F27B06B6_9E73_4BCE_A43A_DC2C2486684A_.wvu.PrintArea" localSheetId="1">'reg 2022'!$B$249:$H$284</definedName>
    <definedName name="Z_F337CB46_A942_4397_BFED_85ECC59F4421_.wvu.FilterData" localSheetId="1">'reg 2022'!$E$1:$E$501</definedName>
    <definedName name="Z_F51621A0_9766_49A2_AF9D_3F3EF060546E_.wvu.FilterData" localSheetId="1">'reg 2022'!$E$1:$E$501</definedName>
    <definedName name="Z_F6315E54_E7DB_43B2_98C3_81AB32210C93_.wvu.FilterData" localSheetId="1">'reg 2022'!$E$1:$E$501</definedName>
    <definedName name="Z_F7111132_3AAC_4CA3_9639_F37C5E843B66_.wvu.FilterData" localSheetId="0" hidden="1">'det da fare'!$D$1:$D$395</definedName>
    <definedName name="Z_F7111132_3AAC_4CA3_9639_F37C5E843B66_.wvu.PrintArea" localSheetId="1" hidden="1">'reg 2022'!$A$152:$H$194</definedName>
    <definedName name="Z_F7308B8F_3073_4006_B4FA_29FDB79B906A_.wvu.FilterData" localSheetId="1" hidden="1">'reg 2022'!$A$1:$H$297</definedName>
    <definedName name="Z_F8E58E45_FD67_4D42_A070_C513EC248396_.wvu.FilterData" localSheetId="1">'reg 2022'!$E$1:$E$501</definedName>
    <definedName name="Z_FA2F2E41_14ED_4C9D_BA86_B15EEFBB5F62_.wvu.FilterData" localSheetId="1" hidden="1">'reg 2022'!$A$1:$H$297</definedName>
    <definedName name="Z_FA447605_41BF_4344_BD8F_3C4C47C2A722_.wvu.FilterData" localSheetId="1" hidden="1">'reg 2022'!$A$1:$H$297</definedName>
    <definedName name="Z_FB8203F5_82C1_4E58_ABC2_5421BBCA43E1_.wvu.FilterData" localSheetId="1">'reg 2022'!$E$1:$E$501</definedName>
    <definedName name="Z_FD3CE424_81DB_4438_86E3_4396E1A6FED3_.wvu.FilterData" localSheetId="1">'reg 2022'!$E$1:$E$501</definedName>
    <definedName name="Z_FE11C577_4313_448C_B48B_B286E50B0F71_.wvu.FilterData" localSheetId="1">'reg 2022'!$E$1:$E$501</definedName>
    <definedName name="Z_FE3D9D7F_1512_49F0_9A62_E79F0F0375AC_.wvu.FilterData" localSheetId="1">'reg 2022'!$E$1:$E$501</definedName>
    <definedName name="Z_FE6D79D1_BE1D_44C1_B583_33EDA22E9E8B_.wvu.FilterData" localSheetId="1">'reg 2022'!$E$1:$E$501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 xml:space="preserve">IPAB:
</t>
        </r>
      </text>
    </comment>
    <comment ref="C240" authorId="0">
      <text>
        <r>
          <rPr>
            <sz val="10"/>
            <rFont val="Arial"/>
            <family val="2"/>
          </rPr>
          <t>Giorgio:
da vedere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346" authorId="0">
      <text>
        <r>
          <rPr>
            <sz val="10"/>
            <rFont val="Arial"/>
            <family val="2"/>
          </rPr>
          <t>Giorgio:
da vedere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 xml:space="preserve">Utente:
STAMPATA (ELISA)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 xml:space="preserve">Utente:
STAMPATA (ELISA)
</t>
        </r>
      </text>
    </comment>
  </commentList>
</comments>
</file>

<file path=xl/sharedStrings.xml><?xml version="1.0" encoding="utf-8"?>
<sst xmlns="http://schemas.openxmlformats.org/spreadsheetml/2006/main" count="491" uniqueCount="346">
  <si>
    <t>N°</t>
  </si>
  <si>
    <t>Data</t>
  </si>
  <si>
    <t xml:space="preserve"> oggetto</t>
  </si>
  <si>
    <t>proponente</t>
  </si>
  <si>
    <t>imput. C/E-  SPP</t>
  </si>
  <si>
    <t>note</t>
  </si>
  <si>
    <t>CIG</t>
  </si>
  <si>
    <t>acquisti ferramenta e mini pz ricambio e piccoli attrezzi per manutenzioni (Borgo, F.lli Bari, Domus Aquae, La Sanitaria es. motori letti, CRV manutenz forno, lavastoviglie ecc.)</t>
  </si>
  <si>
    <t>Incarico assistenza occasionale al  RUP Arch. Andrea Dovigo anno 2015 €.1000 (limite di spesa)</t>
  </si>
  <si>
    <t>ZAD1306B25</t>
  </si>
  <si>
    <t>Fornitura e posa in opera porta ingresso cucina (tagliafuoco) dalla ditta Out ser €. 1100 ca</t>
  </si>
  <si>
    <t>Z49130708C</t>
  </si>
  <si>
    <t>Fornitura pompe di ricircolo per impianto idrotermico ditta  Urbani €.1774,60 + iva</t>
  </si>
  <si>
    <t>ZAB13071A4</t>
  </si>
  <si>
    <t>Liquidazione compenso Arch. Dovigo Andrea € 300</t>
  </si>
  <si>
    <t>Richiesta congedo parentale Brun Michela</t>
  </si>
  <si>
    <t>Acquisto voucher Perazzolo 9/14 febbraio e Freddi e Ieriti marzo</t>
  </si>
  <si>
    <t>Determinazione 12/2015-modifica fornitore  (si mantiene lo stesso CIG</t>
  </si>
  <si>
    <t>Accettazione dimissioni volontarie Burato Graziella</t>
  </si>
  <si>
    <t>03,03,2015</t>
  </si>
  <si>
    <t>Fornitura  pannelli isolanti  ditta  Chiarello Teodoro di Meledo.Spesa  €. 1.807,39</t>
  </si>
  <si>
    <t>Z001371889</t>
  </si>
  <si>
    <t>Autorizzazione al dipendente G.Z. partecipante commisiione gara C.R. Montebello Vic.</t>
  </si>
  <si>
    <t>Corso AVCPASS presso CSA di Cittadella-partecipazione dipendente M.P.</t>
  </si>
  <si>
    <t>economato</t>
  </si>
  <si>
    <t>Fornitura addensante anno 2015 € 1650,00 ditta G.T.C. (affidam diretto non riscontrato prodotto nel Mepa e fornitore dell'ULSS 5)</t>
  </si>
  <si>
    <t>Z76139F079</t>
  </si>
  <si>
    <t>Fornitura nr. 2500 camici monouso € 950,00 ODA su Mepa ditta Medispo srl</t>
  </si>
  <si>
    <t>ZA513A72CC</t>
  </si>
  <si>
    <t>corso ansdipp su fondo risorse decentrate €.60,00</t>
  </si>
  <si>
    <t>ZA713A783D</t>
  </si>
  <si>
    <t>da completare</t>
  </si>
  <si>
    <t xml:space="preserve">  €</t>
  </si>
  <si>
    <t>s</t>
  </si>
  <si>
    <t xml:space="preserve"> oggetto (LE DETERMINE EVIDENZIATE SONO STATE FATTE)</t>
  </si>
  <si>
    <t>S</t>
  </si>
  <si>
    <t>1</t>
  </si>
  <si>
    <t>maura</t>
  </si>
  <si>
    <t xml:space="preserve">Liquidazione assicurazioni  anno 2019 </t>
  </si>
  <si>
    <t>Allaccio e attivazione contatore energia elettrica.Impegno di spesa ENEL ENERGIA (463,74)</t>
  </si>
  <si>
    <t xml:space="preserve">Deliberazione nr. 15/2017.Indirizzi operativi modalità classificazione rette. </t>
  </si>
  <si>
    <t>Concessione in affitto terreno agricolo a Cavaggioni F. per anni tre.</t>
  </si>
  <si>
    <t>Affidamento alla  Lloyd's polizza RC Patrimoniale (6,662,49)</t>
  </si>
  <si>
    <t>Accettazione  attrezzature ditat ATOS (2 lavandini in inox)</t>
  </si>
  <si>
    <t>Accettazione donazione Vescovi  (coppia stampelle+glucometro+macchina aerosol)</t>
  </si>
  <si>
    <t xml:space="preserve">Corso contratto decentrato Pubblika (Giorgio Michela) 9 aprile </t>
  </si>
  <si>
    <t>Richiesta congedo parentale dipendente sig.ra Lovato Elena</t>
  </si>
  <si>
    <t>Fornitura e  posa in opera rialzi per lavatrici ditta Pulimav</t>
  </si>
  <si>
    <t>modifica determinazione nr….. Del ….18. Contratto ingresso ospiti(PREAVVISO)</t>
  </si>
  <si>
    <t>Lavori straordinaria manutenzione imp.Rossi.Approvazione e liquidazione</t>
  </si>
  <si>
    <t>Lavori sostituzione serramenti alloggio /cucine.Impegno di spesa per predisposizione Piano di sicurezza (Scaggion €. 1.500,00)</t>
  </si>
  <si>
    <t>Z112841035</t>
  </si>
  <si>
    <t>Acconto spese tecniche. Ing. Scaggion .liquidazione e pagamento (3.000,00)</t>
  </si>
  <si>
    <r>
      <t>Acquisto pc BFT (Ambulatorio 1°p.)- €.  660,00+</t>
    </r>
    <r>
      <rPr>
        <sz val="10"/>
        <color indexed="10"/>
        <rFont val="Arial"/>
        <family val="2"/>
      </rPr>
      <t>clausola urgenza-indagine mercato</t>
    </r>
  </si>
  <si>
    <t>Liquidazione acconto ditta Lumini €. 20,000,00 per bagni ex asilo</t>
  </si>
  <si>
    <t>Aggiornamento modelli contratti di ingresso (x ADS)</t>
  </si>
  <si>
    <t>Affidamento temporaneo sfalcio erba giardino CR ditta Greenlife di Rossetto S.  .  €,1,200,00</t>
  </si>
  <si>
    <t>giorgio</t>
  </si>
  <si>
    <t>Regolarizzazione posizione ass. Cracco Luisa e pratica pensione.Incarico Accatre (€. 200,00)</t>
  </si>
  <si>
    <t>ZCF29224A3</t>
  </si>
  <si>
    <t>Corso lperformare patologie videoterminali (Mic-Cri) €. 185 +2 marca da bollo</t>
  </si>
  <si>
    <t>Integrazione prestazioni supplementari temporanee per ospiti centro diurno.(fkt) €. 10,00 cadauna</t>
  </si>
  <si>
    <t>Anticipo quota spesa personali € 128,25 Macura Milan dal mese di agosto 19 (come da comunicaz all'ADS Lombardo del 12.6.19)</t>
  </si>
  <si>
    <t>Pagamento sanzione pecuniaria per pratica edilizia in sanatoria (€516)</t>
  </si>
  <si>
    <t>Incarico Ing. Scaggion adempimenti agevolazioni fiscali sostituzione infissi</t>
  </si>
  <si>
    <t>ZBB2990126</t>
  </si>
  <si>
    <t>Acquisto  asciugatoio imesa Techno-dry (€. 4,600,00)</t>
  </si>
  <si>
    <t>Incarico società Pubblika parere giuridico requisiti pensionistici (€. 60,00 lux)</t>
  </si>
  <si>
    <t>Z052990700</t>
  </si>
  <si>
    <t>Acquisto sedie ergonomiche per ufficio.affido diretto ditta Lux Lonigo   €. 1.600,00)</t>
  </si>
  <si>
    <t>Organizzazione evento "le stagioni dell'alzheimer" in colaborazione con l'AULSS Berica (6oo rel+60 hotek+300  treno+50 pub+100 buffet) Salvagnini ???</t>
  </si>
  <si>
    <t>Interventi riqualificazione energetica-Affido lavori alle ditte aggiudicatarie delle manutenzioni Rossi 4578,49+4933) Gelso (3,142,00)</t>
  </si>
  <si>
    <t>Incarico Ing. Rosin  per verifica sismica</t>
  </si>
  <si>
    <t>Accettazione domanda di quiescenza Gemetto Paola (31.03.19).Predisposizione pratica</t>
  </si>
  <si>
    <t>Modifica part-time sig.ra Marchetto Laura con decorrenza 01.11.2019</t>
  </si>
  <si>
    <t>Fondo risorse decentrate 2019-Ricalcolo</t>
  </si>
  <si>
    <t>Fornitura n. 10 attuatori Linak per letti elettrici spesa € 2.100,00+Iva e spese di consegna € 12,00+IVA dittta Omniacell Tertia srl</t>
  </si>
  <si>
    <t>Z3629E3704</t>
  </si>
  <si>
    <t>lLiquidazione ft. N.7 del 26/09/2019 ing. Scaggion Saldo progettazione lavori di risparmio energetico fabbricato dell'Ente finanziato dalla Regione.</t>
  </si>
  <si>
    <t>Affidam fornitura carrello elevatore usato ditta CRVService spesa € 1200,00+IVA</t>
  </si>
  <si>
    <t>Z3029EEFB0</t>
  </si>
  <si>
    <t>Affidamento fornitura articoli di cancelleria periodo ott 19 set 21 ditta Galla Ingrosso srl</t>
  </si>
  <si>
    <t>ZF929F0E55</t>
  </si>
  <si>
    <t>Affido diretto noleggio stampanti periodo 2019-2022.Approvazione elaborati</t>
  </si>
  <si>
    <t>Affido diretto assistenza hardware periodo 2019-2022.Approvazione elaborati</t>
  </si>
  <si>
    <t>Integrazione impegno spesa consulenza contrattadione decentrata e liquidazione compenso (VEDI NR.24/2019)</t>
  </si>
  <si>
    <t>Accettazione domanda di quiescenza Tadiotto Augusta (31.01.20).Predisposizione pratica</t>
  </si>
  <si>
    <t>Servizio di telefonia e connettività periodo nov 19 - ott 20 TIM spa</t>
  </si>
  <si>
    <t>Z662A2D79D</t>
  </si>
  <si>
    <t>approvazione avviso manifestazione interesse locazione immobile ad uso abitativo</t>
  </si>
  <si>
    <t>Delibera nr. 10/2019 impegno spesa Arch. Conte per sanatoria -progetto edilizio-pratica sovrintenza</t>
  </si>
  <si>
    <t xml:space="preserve"> Rimborso miniquote 2017 (contr straordinario per ospiti senza quota)</t>
  </si>
  <si>
    <t>Intervento urgente riparazione grondaie .Affido diretto alla ditta  S.C. di Meledo</t>
  </si>
  <si>
    <t>AGGIORNAMENTI CATASTALI ALLOGGIO Incarico a un Tecnico. (Geom.Peota)</t>
  </si>
  <si>
    <t xml:space="preserve">Approvazione programma biennale acquisti forniture servizi 2020-2021 </t>
  </si>
  <si>
    <t>3</t>
  </si>
  <si>
    <t>OK GIOVANNA</t>
  </si>
  <si>
    <t>18</t>
  </si>
  <si>
    <t>Z7924F6C3E</t>
  </si>
  <si>
    <t>19</t>
  </si>
  <si>
    <t>37</t>
  </si>
  <si>
    <t>38</t>
  </si>
  <si>
    <t>Z4C27773BD</t>
  </si>
  <si>
    <t>39</t>
  </si>
  <si>
    <t>44</t>
  </si>
  <si>
    <t>46</t>
  </si>
  <si>
    <t>Z5B279AA92</t>
  </si>
  <si>
    <t>60</t>
  </si>
  <si>
    <t>Z1127F8755</t>
  </si>
  <si>
    <t>61</t>
  </si>
  <si>
    <t>Acquisti carrelli per biancheria ditta Pulimav</t>
  </si>
  <si>
    <t>ZD827F870B</t>
  </si>
  <si>
    <t>67</t>
  </si>
  <si>
    <t>DA SISTEMARE</t>
  </si>
  <si>
    <t>72</t>
  </si>
  <si>
    <t>FATTO  G21,12,19</t>
  </si>
  <si>
    <t>73</t>
  </si>
  <si>
    <t>FATTOG  21,12,19</t>
  </si>
  <si>
    <t>85</t>
  </si>
  <si>
    <t>Z652879072 (d.c.n. 9 28/2)</t>
  </si>
  <si>
    <t>92</t>
  </si>
  <si>
    <t>Z55288CDBA</t>
  </si>
  <si>
    <t>97</t>
  </si>
  <si>
    <t>FATTO G</t>
  </si>
  <si>
    <t>ZA52432DC7</t>
  </si>
  <si>
    <t>119</t>
  </si>
  <si>
    <t>121</t>
  </si>
  <si>
    <t>Z33293ABF5</t>
  </si>
  <si>
    <t>124</t>
  </si>
  <si>
    <t>Z10291C6FF</t>
  </si>
  <si>
    <t>127</t>
  </si>
  <si>
    <t>ZE62928ED8</t>
  </si>
  <si>
    <t>129</t>
  </si>
  <si>
    <t>139</t>
  </si>
  <si>
    <t>Giorgio fatta</t>
  </si>
  <si>
    <t>145</t>
  </si>
  <si>
    <t>151</t>
  </si>
  <si>
    <t>155</t>
  </si>
  <si>
    <t>Z3A2990B7B</t>
  </si>
  <si>
    <t>156</t>
  </si>
  <si>
    <t>157</t>
  </si>
  <si>
    <t>Z052990CE2</t>
  </si>
  <si>
    <t>161</t>
  </si>
  <si>
    <t>162</t>
  </si>
  <si>
    <t>165</t>
  </si>
  <si>
    <t>acquisto e posa in opera tornello uscita ingresso principale ditta GSA-TEA</t>
  </si>
  <si>
    <t>Z7F29B57BB</t>
  </si>
  <si>
    <t>169</t>
  </si>
  <si>
    <t>170</t>
  </si>
  <si>
    <t>171</t>
  </si>
  <si>
    <t>173</t>
  </si>
  <si>
    <t>174</t>
  </si>
  <si>
    <t>175</t>
  </si>
  <si>
    <t>IMPEGNO SPESA SERATA ALZHEIMER  DR. FLAVIO PAGANO(attendere dati)</t>
  </si>
  <si>
    <t>176</t>
  </si>
  <si>
    <t>177</t>
  </si>
  <si>
    <t>178</t>
  </si>
  <si>
    <t>CATEGORIA</t>
  </si>
  <si>
    <t>COMPAGNIA</t>
  </si>
  <si>
    <t>NR. POLIZZA</t>
  </si>
  <si>
    <t>SCADENZA</t>
  </si>
  <si>
    <t>PREMIO ANNUO</t>
  </si>
  <si>
    <t>RCT/RCO</t>
  </si>
  <si>
    <t>REALE MUTUA</t>
  </si>
  <si>
    <t>03/2242871</t>
  </si>
  <si>
    <t>ZE31753C0E</t>
  </si>
  <si>
    <t>ALL RISK</t>
  </si>
  <si>
    <t>10/2892320</t>
  </si>
  <si>
    <t>Z891753C4F</t>
  </si>
  <si>
    <t>LIBRO MATRICOLA RCA</t>
  </si>
  <si>
    <t>UNIPOL SAI</t>
  </si>
  <si>
    <t>230/67343</t>
  </si>
  <si>
    <t>Z6F11F7C73</t>
  </si>
  <si>
    <t>INFORTUNI CUMULATIVA</t>
  </si>
  <si>
    <t>77/11064580</t>
  </si>
  <si>
    <t>Z8811B0614</t>
  </si>
  <si>
    <t>RC PARTIMONIALE</t>
  </si>
  <si>
    <t>AIB INSURANCE BROKERS</t>
  </si>
  <si>
    <t>BE000054709</t>
  </si>
  <si>
    <t>ZE3199AA46</t>
  </si>
  <si>
    <t>KASKO KM ENTI PUBBLICI</t>
  </si>
  <si>
    <t>ITAS</t>
  </si>
  <si>
    <t>0000006</t>
  </si>
  <si>
    <t>Z170C9D21E</t>
  </si>
  <si>
    <t>CORSI</t>
  </si>
  <si>
    <t>PERSONALE</t>
  </si>
  <si>
    <t>Z652B8BCAF</t>
  </si>
  <si>
    <t>Incarico Ing. Nodari assistenza installazione sistema chiamate nucleo verde (950,00)</t>
  </si>
  <si>
    <t>ZAF2BBC979</t>
  </si>
  <si>
    <t>Z902BCDD74</t>
  </si>
  <si>
    <t>Z5B2BF69E3</t>
  </si>
  <si>
    <t>Z432BF6B43</t>
  </si>
  <si>
    <t>ZB42C00447</t>
  </si>
  <si>
    <t>Intervento tecnico  piattaforma tecnel  riprogrammazione sistema chiamate infermieristiche nucleo verde.Affido alla ditta Axians-saiv di Vicenza .</t>
  </si>
  <si>
    <t>Liquidazione pagamento competenze Ing. Nodari Ft. 3 del 09.02.2020 assistenza collaudo sistema chiamate nucleo bianco.</t>
  </si>
  <si>
    <t>Fornitura materiale per sistemi allarme nucleo bianco.Affido diretto ditta Meb</t>
  </si>
  <si>
    <t>Accettazione domanda trasformazione rapporto di lavoro in part-time Dipendente M.M.</t>
  </si>
  <si>
    <t>Impegno spesa denuncia inail LPU accatre .</t>
  </si>
  <si>
    <t>Messa in servizio impianto chiamate n. verde. Impegno di spesa Bticino (€ 300,00+iva)</t>
  </si>
  <si>
    <t>Corso on line per certificazione rette: impegno spesa Cba</t>
  </si>
  <si>
    <t>Nomina commissione concorso t.d. cuoco p.t.</t>
  </si>
  <si>
    <t>procedura selettiva affidamento servizio trasporto sociale a  ETS</t>
  </si>
  <si>
    <t>Integrazione declaratorie dotazione organica.</t>
  </si>
  <si>
    <t>17/03,2020</t>
  </si>
  <si>
    <t xml:space="preserve">Approvazione avviso manifestazione interesse per selezionare oe mediante Rdo per servizio di percorsi formativi per il mantenimento del sistema di gestione per la qualita’ </t>
  </si>
  <si>
    <t>Z152C75A29</t>
  </si>
  <si>
    <t>Approvazione graduatoria per cuoco a tempo determinato.Assunzione primo classificato Moscatello 01.05.2020.</t>
  </si>
  <si>
    <t>Affidamento servizio trasporto sociale alla ETS Circolo Auser Lonigo 2020-2021</t>
  </si>
  <si>
    <t>Z4B2C7551B</t>
  </si>
  <si>
    <t>Aff.to fornitura materiale per impianto chiamate salone n. verde ditta Giacomello imp. Elettrici spesa € 581,60+IVA</t>
  </si>
  <si>
    <t>ZCF2B5261F (cig gara manut imp elettrico)</t>
  </si>
  <si>
    <t>acquisto urgenza mascherine ditta tiriciclo srl.  €. 1.600,00+800,00+iva + tute protettive 807,50 €</t>
  </si>
  <si>
    <t>Assunzione con agenzia nr. 2 OSS  (Bellame,Owusu)</t>
  </si>
  <si>
    <t>Acquisto dalla ditta Pulimav n. 150  mascherine protettive.</t>
  </si>
  <si>
    <t>Incarico diretto ditta Mypest  di igienizzazione e sanificazione ambientale</t>
  </si>
  <si>
    <t>Z542CB3CAB</t>
  </si>
  <si>
    <t>ZD72CB409A</t>
  </si>
  <si>
    <t>Approvazione contratto di collaborazione medico con Dr. Andrea Danese</t>
  </si>
  <si>
    <t>Z0B2CC850F</t>
  </si>
  <si>
    <t>Fornitura pannello divisorio ditta Chiarello Teodoro spesa presunta € 800+IVA</t>
  </si>
  <si>
    <t>Richiesta part-time Lovato Elena</t>
  </si>
  <si>
    <t>Z7C2C8991F (apesa presunta € 5000)</t>
  </si>
  <si>
    <t>Acquisto camici monouso ditta Santex</t>
  </si>
  <si>
    <t>CIG PANNOLONI</t>
  </si>
  <si>
    <t>Acquisto grembiuli monouso  e mascherine Fp2  ditta Ruatti Klaus</t>
  </si>
  <si>
    <t>Z512CDD4869</t>
  </si>
  <si>
    <t>Avvio procedura di mobilità coordinatore</t>
  </si>
  <si>
    <t xml:space="preserve">Fornitura  mascherine FFP2 n. 200 Coop amaltea € 1060,00+1600 </t>
  </si>
  <si>
    <t>ZEC2D6767</t>
  </si>
  <si>
    <t>Incarico consulente in tema di sicurezza e ambiente di lavoro dal 01.05 al 30,06 €. 2.500,00</t>
  </si>
  <si>
    <t>Pubblicazione necrologio dr Petris Publiadige € 481,72+IVA</t>
  </si>
  <si>
    <t xml:space="preserve">Z852D01B4E </t>
  </si>
  <si>
    <t>Affidamento incarico  servizio infermieristico forfetario onlus Divina soc. coop. onlus.</t>
  </si>
  <si>
    <t>Affidam fornitura n. 300 tute idrorepellenti spesa € 1600,00+IVA ditta Ticino Group+ MASscherine FFP € 1820,00 in esenz IVA</t>
  </si>
  <si>
    <t>Z8B2D19471</t>
  </si>
  <si>
    <t>Approvazione verbali concorso  OSS</t>
  </si>
  <si>
    <t>Delibera. 20 del 25/05/2020.liquidazione  Roman e studio legale Bembo-Pettoello-Tosetto</t>
  </si>
  <si>
    <t xml:space="preserve">Presa atto richiesta variazione prezzo di gara artt relative alle forniture per emerg COVID (guanti-disinfettanti) ditta Ideacarta Group </t>
  </si>
  <si>
    <t>Integrazione determina n.   del 2019  incarico Dr. Capuzzo Andrea</t>
  </si>
  <si>
    <t>Trasformazione part-time Vigolo Alessandra  e Dascalu Adriana da 50% a 90% con decorrenza 01.04.2020 per mesi due</t>
  </si>
  <si>
    <t>Consulenza Contrattazione decentrata  2020.Impegno spesa Rampazzo (2,500)</t>
  </si>
  <si>
    <t>Conferimento incarico di posizione organizzativa periodo 01,07,2019/31.12.2021 Dipendente  Vigo Andrea</t>
  </si>
  <si>
    <t>Assunzione on agenzia del lavoro di 1 IP periodo 06,07-31.07.20</t>
  </si>
  <si>
    <t>Proroga gg. 10 OSS con agenzia per lavoro (Marzia Dalla Rosa)</t>
  </si>
  <si>
    <t xml:space="preserve">Affidam variazione firma digitale su file archiviazione documentale (da Petris a Zanin) ditta CBA Informatica spesa € 100,00+IVA </t>
  </si>
  <si>
    <t>Z8B2D90F4C</t>
  </si>
  <si>
    <t>Affidam fornitura n. 5 carrozzine polifun basculanti indagine di mercato (3 ditte La Sanitaria, Beni Sanitaria, Vassilli) poi trattativa diretta su mepa ditta La Sanitaria spesa € 5431,73+IVA 4%???</t>
  </si>
  <si>
    <t>Z542D922CA</t>
  </si>
  <si>
    <t xml:space="preserve">Affidam servizio adesione attivazione nodo pagamenti Pagopa attraverso sistema MYPAY periodo lug 20 - dic 20 ente Trentino Digitale € 300,00+IVA </t>
  </si>
  <si>
    <t>Z682D94693</t>
  </si>
  <si>
    <t>Abbonamento annuale ago 20 - lug 21 a "Il Giornale di Vicenza"  € 304,00</t>
  </si>
  <si>
    <t>Z0A2D975CB</t>
  </si>
  <si>
    <t>Incarico ditta Ecoricerche  analisi legionella e  prova evacuazione  (€. 710,00)</t>
  </si>
  <si>
    <t>Z442DA6DCC</t>
  </si>
  <si>
    <t>Accordo piano rientro rateale debito in conto rette ospite Rancan Bruna € 5.738,00</t>
  </si>
  <si>
    <t>Approvazione avviso selezione graduatoria  a t.d e t.p. infermiere professionale</t>
  </si>
  <si>
    <t>ZAB2DB6820</t>
  </si>
  <si>
    <t>Determinazione retta degenza per persone in attesa di impegnativa di residenzialità.</t>
  </si>
  <si>
    <t>liquidazioni fatture fornitori giugno 2020</t>
  </si>
  <si>
    <t xml:space="preserve">Aff.to sostituzione n. 2 accumulatori su ascensori ditta EsseffeVea spesa € 410,00+IVA </t>
  </si>
  <si>
    <t>ZB72DBB6DB</t>
  </si>
  <si>
    <t>ZDA2DBD0F5</t>
  </si>
  <si>
    <t>Fornitura sollevatore passivo offerta rottamazione (sollevatore da rottamare n. inventario 0023) mod Presence ditta La Sanitaria spesa € 1.599,00+IVA</t>
  </si>
  <si>
    <t>Approvazione documenti per verifica pubblicazione dati trasparenza</t>
  </si>
  <si>
    <t>Fornitura mediante affido diretto alla ditta Borinato security srl di Val Liona di nr. 1 termoscanner con colonnina di supporto. (€.1,498,50)</t>
  </si>
  <si>
    <t>Z532DC504F</t>
  </si>
  <si>
    <t>Approvazione programma formazione 2020</t>
  </si>
  <si>
    <t>Affidam fornitura n. 10 materassi a 3 sezioni con relative fodere di copertura ditta Synergic Italiana spesa € 2610,00+IVA 4%</t>
  </si>
  <si>
    <t>Z2F2DC525F</t>
  </si>
  <si>
    <t>Affidam fornitura n. 3 letti elettrici 4 sezioni ditta CIT gruppo Malvestio spesa € 5484,60+IVA 4%</t>
  </si>
  <si>
    <t>Z8C2DC52ED</t>
  </si>
  <si>
    <t xml:space="preserve">Assunzione p.t. amministrativo per sostituzione maternità </t>
  </si>
  <si>
    <t>Incarico tecnico Ing. Nodari per asssitenza sistema allarmi niclei arancione e arcobaleno. (1,670,00)</t>
  </si>
  <si>
    <t>Congedo straordinario dipendente sig. Salgarollo Silvano</t>
  </si>
  <si>
    <t>Z702DC882B</t>
  </si>
  <si>
    <t>gio</t>
  </si>
  <si>
    <t>LAVORI</t>
  </si>
  <si>
    <t>GARE forniture acquisti</t>
  </si>
  <si>
    <t>VARIE</t>
  </si>
  <si>
    <t>43871</t>
  </si>
  <si>
    <t>Z0C34BA21B</t>
  </si>
  <si>
    <t>Z7034BB246</t>
  </si>
  <si>
    <t>Liquidazione n. 42 ore straordinarie dr.ssa Xompero per servizio di domiciliarità mesi di novembre-dicembre.</t>
  </si>
  <si>
    <t>Proroga contratto agenzia lavoro T.A. dal 16/01/2022 al 14,02,2022.Contratto IP p.time 20 ore N.K.  Dal  12,01,2022 al 31,01,2022</t>
  </si>
  <si>
    <t>cig gara ZC12871E04</t>
  </si>
  <si>
    <t>Liquidazione fatture fornitori novembre e dicembre 2021</t>
  </si>
  <si>
    <t>ZF634C3B61</t>
  </si>
  <si>
    <t>Z4134C3B9E</t>
  </si>
  <si>
    <t>Z3134C84C3</t>
  </si>
  <si>
    <t>ZF634DB5D7</t>
  </si>
  <si>
    <t>ZB734EA6B9</t>
  </si>
  <si>
    <t>Z8634EA73E</t>
  </si>
  <si>
    <t>spese economato gennaio 22</t>
  </si>
  <si>
    <t>ZC935090E8</t>
  </si>
  <si>
    <t>Liquidazione fatture fornitori dicembre 2021</t>
  </si>
  <si>
    <t>ST</t>
  </si>
  <si>
    <t>Z8835191EB</t>
  </si>
  <si>
    <t>Z203525379</t>
  </si>
  <si>
    <t>ZA53524B33</t>
  </si>
  <si>
    <t>Approvazione avviso pubblico servizio manutenzione idraulica 2022 - 2025</t>
  </si>
  <si>
    <t>Z52352BA2C</t>
  </si>
  <si>
    <t>Proroga istruttore direttivo amm.vo p.t (24) con agenzia fino al 31,05,2022</t>
  </si>
  <si>
    <t>9026219F8A</t>
  </si>
  <si>
    <t>Z61356773B</t>
  </si>
  <si>
    <t>Liquidazione spese economato febbraio 22</t>
  </si>
  <si>
    <t>Assunzione p.t. per mesi uno aiuto manutentore con agenzia (C.T.)</t>
  </si>
  <si>
    <t xml:space="preserve">Liquidazione fatture fornitori gennaio 22 </t>
  </si>
  <si>
    <t>07/03//2022</t>
  </si>
  <si>
    <t>ZC733B78ED</t>
  </si>
  <si>
    <t>Z5A357BADC</t>
  </si>
  <si>
    <t>Z09357BC8F</t>
  </si>
  <si>
    <t>Riparazione forno cucina ente ditta Bolzonella G. spesa € 756,50+IVA</t>
  </si>
  <si>
    <t>Z4D3588E14</t>
  </si>
  <si>
    <t>Z243588ECB</t>
  </si>
  <si>
    <r>
      <rPr>
        <sz val="10"/>
        <color indexed="53"/>
        <rFont val="Arial"/>
        <family val="2"/>
      </rPr>
      <t>jonix € 500 ZF634DB4DC -</t>
    </r>
    <r>
      <rPr>
        <sz val="10"/>
        <rFont val="Arial"/>
        <family val="2"/>
      </rPr>
      <t xml:space="preserve">                                                        CANAL &amp;CORATO € 1700 ZA2314E093 -   - CRV € 1000 Z35328B289 - </t>
    </r>
    <r>
      <rPr>
        <sz val="10"/>
        <color indexed="10"/>
        <rFont val="Arial"/>
        <family val="2"/>
      </rPr>
      <t>LA SANITARIA € 5000 .Z3134FA2DD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>BORGO € 4000 ZB934F88C5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>LINDE GAS € 1200 ZF135322CC</t>
    </r>
    <r>
      <rPr>
        <sz val="10"/>
        <rFont val="Arial"/>
        <family val="2"/>
      </rPr>
      <t xml:space="preserve">  - </t>
    </r>
    <r>
      <rPr>
        <sz val="10"/>
        <color indexed="10"/>
        <rFont val="Arial"/>
        <family val="2"/>
      </rPr>
      <t xml:space="preserve">LINDE MEDICALE € 800 ZCF3532370 </t>
    </r>
    <r>
      <rPr>
        <sz val="10"/>
        <rFont val="Arial"/>
        <family val="2"/>
      </rPr>
      <t xml:space="preserve">- </t>
    </r>
    <r>
      <rPr>
        <sz val="10"/>
        <color indexed="10"/>
        <rFont val="Arial"/>
        <family val="2"/>
      </rPr>
      <t>COLLIS € 1000 ZF9352795F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>GREGOLO € 1500 Z4234FA481</t>
    </r>
    <r>
      <rPr>
        <sz val="10"/>
        <rFont val="Arial"/>
        <family val="2"/>
      </rPr>
      <t xml:space="preserve"> - MEDILAND € 1000 Z0F2B7AD72 -  GTC € 1500 ZF5301B621 -  TONY GARAGE € 3000 Z633056535 - FRIGO GOMME € 1000 .z173223561 - PACE € 1000 ZA330626F1.- ABM € 500 ZCE301B667- </t>
    </r>
    <r>
      <rPr>
        <sz val="10"/>
        <color indexed="10"/>
        <rFont val="Arial"/>
        <family val="2"/>
      </rPr>
      <t>MIS MEDICALE € 2000 ZD935D3FA1</t>
    </r>
    <r>
      <rPr>
        <sz val="10"/>
        <rFont val="Arial"/>
        <family val="2"/>
      </rPr>
      <t xml:space="preserve"> - MALVESTIO € 500,00 Z5E3111345 - NUOVA FOLATI € 1000,00 (etichette) Z6231A2132 - </t>
    </r>
    <r>
      <rPr>
        <sz val="10"/>
        <color indexed="10"/>
        <rFont val="Arial"/>
        <family val="2"/>
      </rPr>
      <t>SOGIT OVEST V.NO € 7000 Z1334A13F6</t>
    </r>
    <r>
      <rPr>
        <sz val="10"/>
        <rFont val="Arial"/>
        <family val="2"/>
      </rPr>
      <t xml:space="preserve"> - </t>
    </r>
    <r>
      <rPr>
        <sz val="10"/>
        <color indexed="10"/>
        <rFont val="Arial"/>
        <family val="2"/>
      </rPr>
      <t>CROCE BERICA ZC834A13B9 € 7000</t>
    </r>
    <r>
      <rPr>
        <sz val="10"/>
        <rFont val="Arial"/>
        <family val="2"/>
      </rPr>
      <t xml:space="preserve"> - AXIANS ZA331BAF23 € 1000 </t>
    </r>
    <r>
      <rPr>
        <sz val="10"/>
        <color indexed="10"/>
        <rFont val="Arial"/>
        <family val="2"/>
      </rPr>
      <t xml:space="preserve">DA VARIARE </t>
    </r>
  </si>
  <si>
    <t>minimi acquisti occasionali di vario genere - Afido diretto.impegno di spesa</t>
  </si>
  <si>
    <t xml:space="preserve">Autorizzazione acquisti urgenti-anche on -linei con pagamento tramite carta di credito </t>
  </si>
  <si>
    <t>Aff.to fornitura dispositivi (camici, mascherine FFP2, cuffiette,grembiuli,braccioli ) ditta For.me.sa  di  Parma.</t>
  </si>
  <si>
    <t>Fornitura  n. 200 tamponi nasofaringei ditta Otoni Group srl .Impegno di spesa.</t>
  </si>
  <si>
    <t>Aff.to diretto  alla ditta manutentrice termoidraulica  della  sostituzione produttore  acqua calda sanitaria.</t>
  </si>
  <si>
    <t>Esame  indagine mercato i aggiudicazione pre verifica requisiti somministrazione lavoro a tempo determinato GI GROUP 01 febbraio - 31 dicembre 2022</t>
  </si>
  <si>
    <t>Aff.to fornitura gel disinfettante per le mani anno 2022 spesa presunta ditta Paul Hartmann</t>
  </si>
  <si>
    <t xml:space="preserve">Aff.to diretto  servizio disinfestazione e derattizzazion  Gruppo Indaco </t>
  </si>
  <si>
    <t>aff.to servizio ass.za applicativi amm.ne trasparente anni 2022-2024 ditta Robyone.</t>
  </si>
  <si>
    <t>Corso formazione tenuto da CBA Inform. Il 31.1.22 "Il lavoro in team"  dip.Ularetti S.Impegno di spesa</t>
  </si>
  <si>
    <t>Assunzione  tramite agenzia  del lavoro di nr.1 IP e 1 OSS  a tempo determinato</t>
  </si>
  <si>
    <t xml:space="preserve">Ass.za per invio comunicazione annuale del bollo virtuale anno 2021 .Incarico e impegno di spesa  Gruppo Consulenti Aziendali </t>
  </si>
  <si>
    <t>Aff.to fornitura n. 150 bavaglioni per ospiti  ditta Mondialtex</t>
  </si>
  <si>
    <t>Nomina Commissione giudicatrice concorso IP</t>
  </si>
  <si>
    <t xml:space="preserve"> contratto agenzia lavoro istruttore amm.vo T.G. dal 01/02/2022 al 31/05/2022 </t>
  </si>
  <si>
    <t>Proroga mesi uno M.J. Ip- e  OSS D,M,al 01.02 al 31.07-assunzione OSS con agenzia per il lavoro</t>
  </si>
  <si>
    <t>Affidamneto previa indagine di mercato  servizio somministrazione personale a tempo determinato alla società  GI Group</t>
  </si>
  <si>
    <t>Affidamento della fornitura di griglia cucina inox, rubinetto a colonna, gruppo con doccia per lavaggio pentole + flessibile di scorta - ditta Bolzonella .Impegno di spesa</t>
  </si>
  <si>
    <t xml:space="preserve">Pratica iscrizione a ENPAPI iniziale e denuncia mensile contributiva CBA Informatica .Impegno di spesa </t>
  </si>
  <si>
    <t>Ass.za programmata su attrezz. Bagno a letto ospiti anno 2022 ditta ABM .Impegno di  spesa.</t>
  </si>
  <si>
    <t xml:space="preserve">Aff.to   diretto verifiche biennali n. 3 impianti elevatori anno 2022 ) organismo di verifica I.A.C.E. </t>
  </si>
  <si>
    <t>Proroga OSS T.A.  Con agenzia per  il lavoro p.time mesi uno</t>
  </si>
  <si>
    <t>Liquidazione  broker Mag Jlt  polizze  assicurazione anno 2022</t>
  </si>
  <si>
    <t>Afft.to fornitura centrifuga per cucina ditta Bolzonella .Impegno di spesa</t>
  </si>
  <si>
    <t>Affidamento diretto previa indagine di mercato   servizio mpianto   termoidraulico</t>
  </si>
  <si>
    <t xml:space="preserve">Integrazione acquisto effettuato con aff.to det. 214/2021 vernice-impregnante per sistemazione balconi ditta Arduin.mpegno di spesa </t>
  </si>
  <si>
    <t>fornitura e installazione PC  comprensivo di licenza windows e traslazione dati.Affido alla ditta BFTria 2° piano</t>
  </si>
  <si>
    <t>CorsI formazione organizzati da CBA Inform.:16.3 "La delega efficace……."  22.3  "Turnistica e organizzazione lavoro ......."  23.3 "Gestire e partecipare a riunioni……."- 6.4 "La comunicazione assertiva…. 20.04 "&lt;la prevenz e la gestione del conflitto" .Imegno di spesa</t>
  </si>
  <si>
    <t>Proroga contratti agenzia cuoco (G:V.) con agenzia periodo 01,04,22-31,08,22-PROROGA oss (Maicoci) dal 01.04  fino al 30 .09.2022</t>
  </si>
  <si>
    <t>Corso formazione tenuto da Hr Care - Focos Argento 25-26.03.22 "Snoezelen":Impegno di spesa</t>
  </si>
  <si>
    <t>Determine dalla n. 1 alla n. 41 anno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</si>
</sst>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[$€]\ * #,##0.00_-;\-[$€]\ * #,##0.00_-;_-[$€]\ * \-??_-;_-@_-"/>
    <numFmt numFmtId="173" formatCode="_-&quot;€ &quot;* #,##0.00_-;&quot;-€ &quot;* #,##0.00_-;_-&quot;€ &quot;* \-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[$-410]dddd\ d\ mmmm\ yyyy"/>
    <numFmt numFmtId="179" formatCode="0.000"/>
    <numFmt numFmtId="180" formatCode="0.0"/>
    <numFmt numFmtId="181" formatCode="mmm\-yyyy"/>
  </numFmts>
  <fonts count="6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name val="Trebuchet MS"/>
      <family val="2"/>
    </font>
    <font>
      <sz val="10"/>
      <color indexed="53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Geneva"/>
      <family val="2"/>
    </font>
    <font>
      <sz val="8"/>
      <name val="Segoe U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Genev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72" fontId="0" fillId="0" borderId="0" applyFill="0" applyBorder="0" applyAlignment="0" applyProtection="0"/>
    <xf numFmtId="0" fontId="50" fillId="28" borderId="1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justify" vertical="center" wrapText="1"/>
    </xf>
    <xf numFmtId="14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3" fillId="33" borderId="11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14" fontId="0" fillId="33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2" fontId="5" fillId="33" borderId="11" xfId="0" applyNumberFormat="1" applyFont="1" applyFill="1" applyBorder="1" applyAlignment="1">
      <alignment/>
    </xf>
    <xf numFmtId="14" fontId="0" fillId="33" borderId="11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0" xfId="0" applyFill="1" applyAlignment="1">
      <alignment/>
    </xf>
    <xf numFmtId="14" fontId="0" fillId="33" borderId="11" xfId="0" applyNumberFormat="1" applyFill="1" applyBorder="1" applyAlignment="1">
      <alignment horizontal="right"/>
    </xf>
    <xf numFmtId="0" fontId="0" fillId="33" borderId="12" xfId="0" applyFill="1" applyBorder="1" applyAlignment="1">
      <alignment/>
    </xf>
    <xf numFmtId="14" fontId="0" fillId="33" borderId="12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wrapText="1"/>
    </xf>
    <xf numFmtId="1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/>
    </xf>
    <xf numFmtId="14" fontId="0" fillId="0" borderId="11" xfId="0" applyNumberForma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right"/>
    </xf>
    <xf numFmtId="0" fontId="0" fillId="34" borderId="11" xfId="0" applyFill="1" applyBorder="1" applyAlignment="1">
      <alignment wrapText="1"/>
    </xf>
    <xf numFmtId="14" fontId="0" fillId="0" borderId="1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 wrapText="1"/>
    </xf>
    <xf numFmtId="1" fontId="0" fillId="0" borderId="0" xfId="0" applyNumberFormat="1" applyFill="1" applyAlignment="1">
      <alignment wrapText="1"/>
    </xf>
    <xf numFmtId="14" fontId="0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34" borderId="11" xfId="0" applyFill="1" applyBorder="1" applyAlignment="1">
      <alignment horizontal="justify" vertical="center"/>
    </xf>
    <xf numFmtId="0" fontId="0" fillId="0" borderId="0" xfId="0" applyFill="1" applyAlignment="1">
      <alignment horizontal="justify" vertical="center" wrapText="1"/>
    </xf>
    <xf numFmtId="14" fontId="0" fillId="34" borderId="11" xfId="0" applyNumberForma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right"/>
    </xf>
    <xf numFmtId="14" fontId="0" fillId="0" borderId="14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4" fontId="5" fillId="0" borderId="10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/>
    </xf>
    <xf numFmtId="0" fontId="9" fillId="33" borderId="11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justify" vertic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11" xfId="0" applyFont="1" applyBorder="1" applyAlignment="1">
      <alignment/>
    </xf>
    <xf numFmtId="14" fontId="15" fillId="0" borderId="11" xfId="0" applyNumberFormat="1" applyFont="1" applyBorder="1" applyAlignment="1">
      <alignment horizontal="left"/>
    </xf>
    <xf numFmtId="173" fontId="15" fillId="0" borderId="11" xfId="0" applyNumberFormat="1" applyFont="1" applyBorder="1" applyAlignment="1">
      <alignment/>
    </xf>
    <xf numFmtId="49" fontId="15" fillId="0" borderId="11" xfId="0" applyNumberFormat="1" applyFont="1" applyBorder="1" applyAlignment="1">
      <alignment/>
    </xf>
    <xf numFmtId="173" fontId="16" fillId="0" borderId="11" xfId="0" applyNumberFormat="1" applyFont="1" applyBorder="1" applyAlignment="1">
      <alignment/>
    </xf>
    <xf numFmtId="0" fontId="0" fillId="36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wrapText="1"/>
    </xf>
    <xf numFmtId="0" fontId="8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4" fontId="0" fillId="37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7" borderId="11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0" borderId="11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42" borderId="0" xfId="0" applyFill="1" applyBorder="1" applyAlignment="1">
      <alignment/>
    </xf>
    <xf numFmtId="0" fontId="7" fillId="37" borderId="12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wrapText="1"/>
    </xf>
    <xf numFmtId="0" fontId="0" fillId="40" borderId="11" xfId="0" applyFill="1" applyBorder="1" applyAlignment="1">
      <alignment wrapText="1"/>
    </xf>
    <xf numFmtId="0" fontId="0" fillId="40" borderId="0" xfId="0" applyFont="1" applyFill="1" applyBorder="1" applyAlignment="1">
      <alignment horizontal="center" vertical="center" wrapText="1"/>
    </xf>
    <xf numFmtId="14" fontId="0" fillId="40" borderId="0" xfId="0" applyNumberFormat="1" applyFill="1" applyBorder="1" applyAlignment="1">
      <alignment/>
    </xf>
    <xf numFmtId="0" fontId="8" fillId="40" borderId="11" xfId="0" applyFont="1" applyFill="1" applyBorder="1" applyAlignment="1">
      <alignment horizontal="center"/>
    </xf>
    <xf numFmtId="0" fontId="0" fillId="40" borderId="14" xfId="0" applyFont="1" applyFill="1" applyBorder="1" applyAlignment="1">
      <alignment/>
    </xf>
    <xf numFmtId="0" fontId="0" fillId="40" borderId="17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8" fillId="40" borderId="12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14" fontId="0" fillId="40" borderId="11" xfId="0" applyNumberForma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9" borderId="11" xfId="0" applyFont="1" applyFill="1" applyBorder="1" applyAlignment="1">
      <alignment horizontal="justify" vertical="center" wrapText="1"/>
    </xf>
    <xf numFmtId="0" fontId="7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0" fillId="42" borderId="11" xfId="0" applyFont="1" applyFill="1" applyBorder="1" applyAlignment="1">
      <alignment wrapText="1"/>
    </xf>
    <xf numFmtId="0" fontId="8" fillId="42" borderId="12" xfId="0" applyFont="1" applyFill="1" applyBorder="1" applyAlignment="1">
      <alignment horizontal="center"/>
    </xf>
    <xf numFmtId="0" fontId="0" fillId="42" borderId="12" xfId="0" applyFill="1" applyBorder="1" applyAlignment="1">
      <alignment/>
    </xf>
    <xf numFmtId="0" fontId="0" fillId="42" borderId="11" xfId="0" applyFill="1" applyBorder="1" applyAlignment="1">
      <alignment/>
    </xf>
    <xf numFmtId="0" fontId="7" fillId="39" borderId="11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left" vertical="center" wrapText="1"/>
    </xf>
    <xf numFmtId="0" fontId="7" fillId="42" borderId="12" xfId="0" applyFont="1" applyFill="1" applyBorder="1" applyAlignment="1">
      <alignment horizontal="center"/>
    </xf>
    <xf numFmtId="0" fontId="0" fillId="42" borderId="12" xfId="0" applyFont="1" applyFill="1" applyBorder="1" applyAlignment="1">
      <alignment/>
    </xf>
    <xf numFmtId="0" fontId="0" fillId="42" borderId="11" xfId="0" applyFill="1" applyBorder="1" applyAlignment="1">
      <alignment wrapText="1"/>
    </xf>
    <xf numFmtId="0" fontId="0" fillId="42" borderId="0" xfId="0" applyFont="1" applyFill="1" applyAlignment="1">
      <alignment wrapText="1"/>
    </xf>
    <xf numFmtId="0" fontId="0" fillId="42" borderId="14" xfId="0" applyFill="1" applyBorder="1" applyAlignment="1">
      <alignment wrapText="1"/>
    </xf>
    <xf numFmtId="0" fontId="8" fillId="43" borderId="12" xfId="0" applyFont="1" applyFill="1" applyBorder="1" applyAlignment="1">
      <alignment horizontal="center" vertical="center" wrapText="1"/>
    </xf>
    <xf numFmtId="0" fontId="1" fillId="43" borderId="12" xfId="0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left" vertical="center" wrapText="1"/>
    </xf>
    <xf numFmtId="0" fontId="0" fillId="37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wrapText="1"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40" borderId="12" xfId="0" applyFill="1" applyBorder="1" applyAlignment="1">
      <alignment/>
    </xf>
    <xf numFmtId="0" fontId="0" fillId="43" borderId="15" xfId="0" applyFont="1" applyFill="1" applyBorder="1" applyAlignment="1">
      <alignment horizontal="left" vertical="center"/>
    </xf>
    <xf numFmtId="0" fontId="0" fillId="40" borderId="15" xfId="0" applyFont="1" applyFill="1" applyBorder="1" applyAlignment="1">
      <alignment horizontal="left" vertical="center"/>
    </xf>
    <xf numFmtId="0" fontId="0" fillId="40" borderId="18" xfId="0" applyFont="1" applyFill="1" applyBorder="1" applyAlignment="1">
      <alignment horizontal="left" vertical="center"/>
    </xf>
    <xf numFmtId="0" fontId="1" fillId="43" borderId="16" xfId="0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 wrapText="1"/>
    </xf>
    <xf numFmtId="0" fontId="0" fillId="40" borderId="16" xfId="0" applyFill="1" applyBorder="1" applyAlignment="1">
      <alignment/>
    </xf>
    <xf numFmtId="0" fontId="5" fillId="37" borderId="16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5" fillId="39" borderId="16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6" fillId="39" borderId="16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3" borderId="16" xfId="0" applyFont="1" applyFill="1" applyBorder="1" applyAlignment="1">
      <alignment horizontal="center" vertical="center" wrapText="1"/>
    </xf>
    <xf numFmtId="0" fontId="0" fillId="41" borderId="16" xfId="0" applyFill="1" applyBorder="1" applyAlignment="1">
      <alignment/>
    </xf>
    <xf numFmtId="0" fontId="0" fillId="39" borderId="11" xfId="0" applyFont="1" applyFill="1" applyBorder="1" applyAlignment="1">
      <alignment horizontal="center" vertical="center" wrapText="1"/>
    </xf>
    <xf numFmtId="49" fontId="0" fillId="39" borderId="11" xfId="0" applyNumberFormat="1" applyFont="1" applyFill="1" applyBorder="1" applyAlignment="1">
      <alignment horizontal="center" vertical="center" wrapText="1"/>
    </xf>
    <xf numFmtId="14" fontId="0" fillId="39" borderId="11" xfId="0" applyNumberFormat="1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/>
    </xf>
    <xf numFmtId="14" fontId="0" fillId="39" borderId="11" xfId="0" applyNumberFormat="1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wrapText="1"/>
    </xf>
    <xf numFmtId="0" fontId="1" fillId="42" borderId="11" xfId="0" applyFont="1" applyFill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9" borderId="11" xfId="0" applyFont="1" applyFill="1" applyBorder="1" applyAlignment="1">
      <alignment horizontal="center" vertical="center"/>
    </xf>
    <xf numFmtId="0" fontId="0" fillId="39" borderId="0" xfId="0" applyFont="1" applyFill="1" applyAlignment="1">
      <alignment horizontal="justify" vertical="center"/>
    </xf>
    <xf numFmtId="14" fontId="0" fillId="39" borderId="11" xfId="0" applyNumberFormat="1" applyFill="1" applyBorder="1" applyAlignment="1">
      <alignment horizontal="center" vertical="center"/>
    </xf>
    <xf numFmtId="2" fontId="0" fillId="39" borderId="11" xfId="0" applyNumberFormat="1" applyFont="1" applyFill="1" applyBorder="1" applyAlignment="1">
      <alignment/>
    </xf>
    <xf numFmtId="0" fontId="0" fillId="38" borderId="10" xfId="0" applyFont="1" applyFill="1" applyBorder="1" applyAlignment="1">
      <alignment horizontal="left" vertical="center" wrapText="1"/>
    </xf>
    <xf numFmtId="0" fontId="0" fillId="39" borderId="2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1" fillId="40" borderId="10" xfId="0" applyFont="1" applyFill="1" applyBorder="1" applyAlignment="1">
      <alignment horizontal="center" vertical="center"/>
    </xf>
    <xf numFmtId="14" fontId="0" fillId="42" borderId="11" xfId="0" applyNumberFormat="1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/>
    </xf>
    <xf numFmtId="14" fontId="0" fillId="42" borderId="11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 wrapText="1"/>
    </xf>
    <xf numFmtId="0" fontId="0" fillId="42" borderId="10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wrapText="1"/>
    </xf>
    <xf numFmtId="14" fontId="3" fillId="39" borderId="11" xfId="0" applyNumberFormat="1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/>
    </xf>
    <xf numFmtId="0" fontId="3" fillId="39" borderId="11" xfId="0" applyFont="1" applyFill="1" applyBorder="1" applyAlignment="1">
      <alignment/>
    </xf>
    <xf numFmtId="0" fontId="11" fillId="4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justify" vertical="center" wrapText="1"/>
    </xf>
    <xf numFmtId="0" fontId="7" fillId="42" borderId="11" xfId="0" applyFont="1" applyFill="1" applyBorder="1" applyAlignment="1">
      <alignment horizontal="center"/>
    </xf>
    <xf numFmtId="0" fontId="0" fillId="42" borderId="11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5" fillId="42" borderId="11" xfId="0" applyFont="1" applyFill="1" applyBorder="1" applyAlignment="1">
      <alignment/>
    </xf>
    <xf numFmtId="14" fontId="0" fillId="42" borderId="0" xfId="0" applyNumberFormat="1" applyFill="1" applyBorder="1" applyAlignment="1">
      <alignment horizontal="center" vertical="center"/>
    </xf>
    <xf numFmtId="0" fontId="0" fillId="42" borderId="17" xfId="0" applyFont="1" applyFill="1" applyBorder="1" applyAlignment="1">
      <alignment wrapText="1"/>
    </xf>
    <xf numFmtId="0" fontId="0" fillId="42" borderId="21" xfId="0" applyFont="1" applyFill="1" applyBorder="1" applyAlignment="1">
      <alignment wrapText="1"/>
    </xf>
    <xf numFmtId="0" fontId="17" fillId="42" borderId="11" xfId="0" applyFont="1" applyFill="1" applyBorder="1" applyAlignment="1">
      <alignment wrapText="1"/>
    </xf>
    <xf numFmtId="2" fontId="5" fillId="42" borderId="11" xfId="0" applyNumberFormat="1" applyFont="1" applyFill="1" applyBorder="1" applyAlignment="1">
      <alignment/>
    </xf>
    <xf numFmtId="14" fontId="0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49" fontId="0" fillId="42" borderId="11" xfId="0" applyNumberFormat="1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49" fontId="0" fillId="42" borderId="17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4" fontId="0" fillId="39" borderId="14" xfId="0" applyNumberFormat="1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left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wrapText="1"/>
    </xf>
    <xf numFmtId="0" fontId="8" fillId="40" borderId="23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/>
    </xf>
    <xf numFmtId="0" fontId="0" fillId="40" borderId="26" xfId="0" applyFont="1" applyFill="1" applyBorder="1" applyAlignment="1">
      <alignment horizontal="center" vertical="top"/>
    </xf>
    <xf numFmtId="0" fontId="0" fillId="39" borderId="16" xfId="0" applyFont="1" applyFill="1" applyBorder="1" applyAlignment="1">
      <alignment horizontal="center" vertical="center" wrapText="1"/>
    </xf>
    <xf numFmtId="49" fontId="0" fillId="39" borderId="16" xfId="0" applyNumberFormat="1" applyFont="1" applyFill="1" applyBorder="1" applyAlignment="1">
      <alignment horizontal="center" vertical="center" wrapText="1"/>
    </xf>
    <xf numFmtId="14" fontId="0" fillId="39" borderId="16" xfId="0" applyNumberFormat="1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vertical="center" wrapText="1"/>
    </xf>
    <xf numFmtId="0" fontId="1" fillId="40" borderId="1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 horizontal="center" vertical="center"/>
    </xf>
    <xf numFmtId="0" fontId="0" fillId="39" borderId="14" xfId="0" applyFont="1" applyFill="1" applyBorder="1" applyAlignment="1">
      <alignment/>
    </xf>
    <xf numFmtId="0" fontId="0" fillId="42" borderId="17" xfId="0" applyFont="1" applyFill="1" applyBorder="1" applyAlignment="1">
      <alignment horizontal="center" vertical="center" wrapText="1"/>
    </xf>
    <xf numFmtId="49" fontId="0" fillId="42" borderId="17" xfId="0" applyNumberFormat="1" applyFont="1" applyFill="1" applyBorder="1" applyAlignment="1">
      <alignment horizontal="center" vertical="center" wrapText="1"/>
    </xf>
    <xf numFmtId="14" fontId="0" fillId="39" borderId="17" xfId="0" applyNumberForma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left" vertical="center" wrapText="1"/>
    </xf>
    <xf numFmtId="0" fontId="7" fillId="39" borderId="22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/>
    </xf>
    <xf numFmtId="0" fontId="0" fillId="42" borderId="14" xfId="0" applyFont="1" applyFill="1" applyBorder="1" applyAlignment="1">
      <alignment horizontal="center" vertical="center" wrapText="1"/>
    </xf>
    <xf numFmtId="49" fontId="0" fillId="42" borderId="14" xfId="0" applyNumberFormat="1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vertical="center" wrapText="1"/>
    </xf>
    <xf numFmtId="0" fontId="0" fillId="42" borderId="11" xfId="0" applyFont="1" applyFill="1" applyBorder="1" applyAlignment="1">
      <alignment vertical="center"/>
    </xf>
    <xf numFmtId="0" fontId="7" fillId="43" borderId="13" xfId="0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14" fontId="0" fillId="44" borderId="17" xfId="0" applyNumberFormat="1" applyFont="1" applyFill="1" applyBorder="1" applyAlignment="1">
      <alignment horizontal="center" vertical="center"/>
    </xf>
    <xf numFmtId="0" fontId="0" fillId="44" borderId="17" xfId="0" applyFont="1" applyFill="1" applyBorder="1" applyAlignment="1">
      <alignment horizontal="left" vertical="center" wrapText="1"/>
    </xf>
    <xf numFmtId="0" fontId="7" fillId="44" borderId="12" xfId="0" applyFont="1" applyFill="1" applyBorder="1" applyAlignment="1">
      <alignment horizontal="center" vertical="center" wrapText="1"/>
    </xf>
    <xf numFmtId="0" fontId="1" fillId="44" borderId="12" xfId="0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/>
    </xf>
    <xf numFmtId="0" fontId="0" fillId="44" borderId="11" xfId="0" applyFill="1" applyBorder="1" applyAlignment="1">
      <alignment wrapText="1"/>
    </xf>
    <xf numFmtId="0" fontId="1" fillId="42" borderId="11" xfId="0" applyFont="1" applyFill="1" applyBorder="1" applyAlignment="1">
      <alignment horizontal="left" vertical="center" wrapText="1"/>
    </xf>
    <xf numFmtId="0" fontId="1" fillId="42" borderId="11" xfId="0" applyFont="1" applyFill="1" applyBorder="1" applyAlignment="1" quotePrefix="1">
      <alignment horizontal="center" vertical="center"/>
    </xf>
    <xf numFmtId="0" fontId="1" fillId="41" borderId="16" xfId="0" applyFont="1" applyFill="1" applyBorder="1" applyAlignment="1">
      <alignment horizontal="center" vertical="center" wrapText="1"/>
    </xf>
    <xf numFmtId="49" fontId="0" fillId="41" borderId="16" xfId="0" applyNumberFormat="1" applyFont="1" applyFill="1" applyBorder="1" applyAlignment="1">
      <alignment horizontal="center" vertical="center" wrapText="1"/>
    </xf>
    <xf numFmtId="14" fontId="0" fillId="44" borderId="16" xfId="0" applyNumberFormat="1" applyFont="1" applyFill="1" applyBorder="1" applyAlignment="1">
      <alignment horizontal="center" vertical="center"/>
    </xf>
    <xf numFmtId="0" fontId="0" fillId="44" borderId="16" xfId="0" applyFont="1" applyFill="1" applyBorder="1" applyAlignment="1">
      <alignment horizontal="left" vertical="center" wrapText="1"/>
    </xf>
    <xf numFmtId="0" fontId="7" fillId="44" borderId="16" xfId="0" applyFont="1" applyFill="1" applyBorder="1" applyAlignment="1">
      <alignment horizontal="center" vertical="center" wrapText="1"/>
    </xf>
    <xf numFmtId="0" fontId="1" fillId="44" borderId="16" xfId="0" applyFont="1" applyFill="1" applyBorder="1" applyAlignment="1">
      <alignment horizontal="center" vertical="center" wrapText="1"/>
    </xf>
    <xf numFmtId="0" fontId="0" fillId="44" borderId="16" xfId="0" applyFont="1" applyFill="1" applyBorder="1" applyAlignment="1">
      <alignment/>
    </xf>
    <xf numFmtId="0" fontId="0" fillId="39" borderId="16" xfId="0" applyFont="1" applyFill="1" applyBorder="1" applyAlignment="1">
      <alignment horizontal="left" vertical="center" wrapText="1"/>
    </xf>
    <xf numFmtId="14" fontId="0" fillId="40" borderId="14" xfId="0" applyNumberFormat="1" applyFont="1" applyFill="1" applyBorder="1" applyAlignment="1">
      <alignment horizontal="center" vertical="center"/>
    </xf>
    <xf numFmtId="14" fontId="0" fillId="40" borderId="15" xfId="0" applyNumberFormat="1" applyFill="1" applyBorder="1" applyAlignment="1">
      <alignment horizontal="center"/>
    </xf>
    <xf numFmtId="14" fontId="0" fillId="41" borderId="16" xfId="0" applyNumberFormat="1" applyFill="1" applyBorder="1" applyAlignment="1">
      <alignment horizontal="center"/>
    </xf>
    <xf numFmtId="14" fontId="0" fillId="36" borderId="11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wrapText="1"/>
    </xf>
    <xf numFmtId="0" fontId="8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41" borderId="11" xfId="0" applyFont="1" applyFill="1" applyBorder="1" applyAlignment="1">
      <alignment horizontal="center" vertical="center" wrapText="1"/>
    </xf>
    <xf numFmtId="49" fontId="0" fillId="41" borderId="11" xfId="0" applyNumberFormat="1" applyFont="1" applyFill="1" applyBorder="1" applyAlignment="1">
      <alignment horizontal="center" vertical="center" wrapText="1"/>
    </xf>
    <xf numFmtId="14" fontId="0" fillId="44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left" vertical="center" wrapText="1"/>
    </xf>
    <xf numFmtId="0" fontId="8" fillId="44" borderId="12" xfId="0" applyFont="1" applyFill="1" applyBorder="1" applyAlignment="1">
      <alignment horizontal="center" vertical="center" wrapText="1"/>
    </xf>
    <xf numFmtId="0" fontId="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0" borderId="0" xfId="0" applyFill="1" applyBorder="1" applyAlignment="1">
      <alignment wrapText="1"/>
    </xf>
    <xf numFmtId="0" fontId="8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27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0" borderId="11" xfId="0" applyNumberFormat="1" applyFont="1" applyFill="1" applyBorder="1" applyAlignment="1">
      <alignment horizontal="center" vertical="center"/>
    </xf>
    <xf numFmtId="14" fontId="0" fillId="40" borderId="11" xfId="0" applyNumberFormat="1" applyFont="1" applyFill="1" applyBorder="1" applyAlignment="1">
      <alignment horizontal="center" vertical="center" wrapText="1"/>
    </xf>
    <xf numFmtId="14" fontId="0" fillId="40" borderId="1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40" borderId="15" xfId="0" applyNumberFormat="1" applyFont="1" applyFill="1" applyBorder="1" applyAlignment="1">
      <alignment horizontal="center" vertical="center"/>
    </xf>
    <xf numFmtId="14" fontId="0" fillId="37" borderId="11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0" fillId="40" borderId="15" xfId="0" applyFill="1" applyBorder="1" applyAlignment="1">
      <alignment horizontal="left" vertical="center"/>
    </xf>
    <xf numFmtId="0" fontId="0" fillId="4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 wrapText="1"/>
    </xf>
    <xf numFmtId="0" fontId="0" fillId="37" borderId="16" xfId="0" applyFont="1" applyFill="1" applyBorder="1" applyAlignment="1">
      <alignment horizontal="left" vertical="center"/>
    </xf>
    <xf numFmtId="0" fontId="0" fillId="39" borderId="15" xfId="0" applyFont="1" applyFill="1" applyBorder="1" applyAlignment="1">
      <alignment horizontal="left" vertical="center"/>
    </xf>
    <xf numFmtId="0" fontId="0" fillId="42" borderId="15" xfId="0" applyFill="1" applyBorder="1" applyAlignment="1">
      <alignment horizontal="left" vertical="center"/>
    </xf>
    <xf numFmtId="0" fontId="3" fillId="42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vertical="center" wrapText="1"/>
    </xf>
    <xf numFmtId="0" fontId="1" fillId="36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5" fillId="36" borderId="11" xfId="0" applyFont="1" applyFill="1" applyBorder="1" applyAlignment="1">
      <alignment/>
    </xf>
    <xf numFmtId="49" fontId="0" fillId="44" borderId="11" xfId="0" applyNumberFormat="1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left" vertical="center" wrapText="1"/>
    </xf>
    <xf numFmtId="0" fontId="0" fillId="44" borderId="11" xfId="0" applyFont="1" applyFill="1" applyBorder="1" applyAlignment="1">
      <alignment horizontal="left" vertical="center"/>
    </xf>
    <xf numFmtId="14" fontId="0" fillId="41" borderId="0" xfId="0" applyNumberFormat="1" applyFill="1" applyBorder="1" applyAlignment="1">
      <alignment horizontal="center"/>
    </xf>
    <xf numFmtId="0" fontId="0" fillId="43" borderId="18" xfId="0" applyFont="1" applyFill="1" applyBorder="1" applyAlignment="1">
      <alignment wrapText="1"/>
    </xf>
    <xf numFmtId="0" fontId="0" fillId="36" borderId="11" xfId="0" applyFont="1" applyFill="1" applyBorder="1" applyAlignment="1">
      <alignment horizontal="justify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41" borderId="16" xfId="0" applyNumberFormat="1" applyFont="1" applyFill="1" applyBorder="1" applyAlignment="1">
      <alignment horizontal="center" vertical="center"/>
    </xf>
    <xf numFmtId="0" fontId="0" fillId="45" borderId="11" xfId="0" applyFont="1" applyFill="1" applyBorder="1" applyAlignment="1">
      <alignment horizontal="left" vertical="center" wrapText="1"/>
    </xf>
    <xf numFmtId="0" fontId="0" fillId="39" borderId="0" xfId="0" applyFill="1" applyBorder="1" applyAlignment="1">
      <alignment/>
    </xf>
    <xf numFmtId="14" fontId="0" fillId="44" borderId="11" xfId="0" applyNumberFormat="1" applyFill="1" applyBorder="1" applyAlignment="1">
      <alignment horizontal="center" vertical="center"/>
    </xf>
    <xf numFmtId="0" fontId="1" fillId="43" borderId="11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14" fontId="0" fillId="36" borderId="17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wrapText="1"/>
    </xf>
    <xf numFmtId="0" fontId="7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1" fillId="43" borderId="17" xfId="0" applyFont="1" applyFill="1" applyBorder="1" applyAlignment="1">
      <alignment horizontal="center" vertical="center"/>
    </xf>
    <xf numFmtId="14" fontId="0" fillId="44" borderId="14" xfId="0" applyNumberFormat="1" applyFont="1" applyFill="1" applyBorder="1" applyAlignment="1">
      <alignment horizontal="center" vertical="center"/>
    </xf>
    <xf numFmtId="0" fontId="0" fillId="44" borderId="14" xfId="0" applyFont="1" applyFill="1" applyBorder="1" applyAlignment="1">
      <alignment horizontal="left" vertical="center" wrapText="1"/>
    </xf>
    <xf numFmtId="14" fontId="0" fillId="44" borderId="11" xfId="0" applyNumberFormat="1" applyFont="1" applyFill="1" applyBorder="1" applyAlignment="1">
      <alignment horizontal="center" vertical="center" wrapText="1"/>
    </xf>
    <xf numFmtId="0" fontId="0" fillId="44" borderId="10" xfId="0" applyFill="1" applyBorder="1" applyAlignment="1">
      <alignment wrapText="1"/>
    </xf>
    <xf numFmtId="0" fontId="1" fillId="44" borderId="11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left"/>
    </xf>
    <xf numFmtId="14" fontId="0" fillId="40" borderId="17" xfId="0" applyNumberFormat="1" applyFont="1" applyFill="1" applyBorder="1" applyAlignment="1">
      <alignment horizontal="center" vertical="center" wrapText="1"/>
    </xf>
    <xf numFmtId="14" fontId="0" fillId="37" borderId="14" xfId="0" applyNumberFormat="1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center" vertical="center" wrapText="1"/>
    </xf>
    <xf numFmtId="49" fontId="0" fillId="44" borderId="14" xfId="0" applyNumberFormat="1" applyFont="1" applyFill="1" applyBorder="1" applyAlignment="1">
      <alignment horizontal="center" vertical="center" wrapText="1"/>
    </xf>
    <xf numFmtId="14" fontId="0" fillId="44" borderId="14" xfId="0" applyNumberFormat="1" applyFont="1" applyFill="1" applyBorder="1" applyAlignment="1">
      <alignment horizontal="center" vertical="center" wrapText="1"/>
    </xf>
    <xf numFmtId="0" fontId="7" fillId="44" borderId="23" xfId="0" applyFont="1" applyFill="1" applyBorder="1" applyAlignment="1">
      <alignment horizontal="center" vertical="center" wrapText="1"/>
    </xf>
    <xf numFmtId="0" fontId="1" fillId="44" borderId="23" xfId="0" applyFont="1" applyFill="1" applyBorder="1" applyAlignment="1">
      <alignment horizontal="center" vertical="center" wrapText="1"/>
    </xf>
    <xf numFmtId="0" fontId="1" fillId="43" borderId="14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/>
    </xf>
    <xf numFmtId="0" fontId="0" fillId="40" borderId="14" xfId="0" applyFont="1" applyFill="1" applyBorder="1" applyAlignment="1">
      <alignment horizontal="left"/>
    </xf>
    <xf numFmtId="14" fontId="0" fillId="40" borderId="16" xfId="0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39" borderId="12" xfId="0" applyNumberFormat="1" applyFill="1" applyBorder="1" applyAlignment="1">
      <alignment horizontal="center" vertical="center"/>
    </xf>
    <xf numFmtId="0" fontId="0" fillId="39" borderId="17" xfId="0" applyFill="1" applyBorder="1" applyAlignment="1">
      <alignment horizontal="left" vertical="center" wrapText="1"/>
    </xf>
    <xf numFmtId="0" fontId="7" fillId="39" borderId="22" xfId="0" applyFont="1" applyFill="1" applyBorder="1" applyAlignment="1">
      <alignment horizontal="center"/>
    </xf>
    <xf numFmtId="0" fontId="0" fillId="39" borderId="22" xfId="0" applyFill="1" applyBorder="1" applyAlignment="1">
      <alignment/>
    </xf>
    <xf numFmtId="0" fontId="0" fillId="39" borderId="28" xfId="0" applyFont="1" applyFill="1" applyBorder="1" applyAlignment="1">
      <alignment/>
    </xf>
    <xf numFmtId="0" fontId="7" fillId="39" borderId="23" xfId="0" applyFont="1" applyFill="1" applyBorder="1" applyAlignment="1">
      <alignment horizontal="center"/>
    </xf>
    <xf numFmtId="0" fontId="0" fillId="39" borderId="23" xfId="0" applyFont="1" applyFill="1" applyBorder="1" applyAlignment="1">
      <alignment/>
    </xf>
    <xf numFmtId="0" fontId="6" fillId="39" borderId="25" xfId="0" applyFont="1" applyFill="1" applyBorder="1" applyAlignment="1">
      <alignment/>
    </xf>
    <xf numFmtId="0" fontId="0" fillId="39" borderId="26" xfId="0" applyFont="1" applyFill="1" applyBorder="1" applyAlignment="1">
      <alignment horizontal="left" vertical="center"/>
    </xf>
    <xf numFmtId="14" fontId="0" fillId="42" borderId="12" xfId="0" applyNumberForma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/>
    </xf>
    <xf numFmtId="0" fontId="0" fillId="42" borderId="23" xfId="0" applyFont="1" applyFill="1" applyBorder="1" applyAlignment="1">
      <alignment/>
    </xf>
    <xf numFmtId="0" fontId="5" fillId="42" borderId="25" xfId="0" applyFont="1" applyFill="1" applyBorder="1" applyAlignment="1">
      <alignment/>
    </xf>
    <xf numFmtId="0" fontId="3" fillId="42" borderId="26" xfId="0" applyFont="1" applyFill="1" applyBorder="1" applyAlignment="1">
      <alignment horizontal="left" vertical="center"/>
    </xf>
    <xf numFmtId="0" fontId="0" fillId="39" borderId="18" xfId="0" applyFont="1" applyFill="1" applyBorder="1" applyAlignment="1">
      <alignment horizontal="left" vertical="center"/>
    </xf>
    <xf numFmtId="0" fontId="0" fillId="42" borderId="26" xfId="0" applyFill="1" applyBorder="1" applyAlignment="1">
      <alignment horizontal="left" vertical="center"/>
    </xf>
    <xf numFmtId="0" fontId="0" fillId="42" borderId="11" xfId="0" applyFont="1" applyFill="1" applyBorder="1" applyAlignment="1">
      <alignment/>
    </xf>
    <xf numFmtId="0" fontId="18" fillId="37" borderId="11" xfId="0" applyFont="1" applyFill="1" applyBorder="1" applyAlignment="1">
      <alignment vertical="top" wrapText="1"/>
    </xf>
    <xf numFmtId="0" fontId="0" fillId="42" borderId="12" xfId="0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7" fillId="42" borderId="16" xfId="0" applyFont="1" applyFill="1" applyBorder="1" applyAlignment="1">
      <alignment horizontal="center"/>
    </xf>
    <xf numFmtId="0" fontId="0" fillId="42" borderId="16" xfId="0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0" fillId="42" borderId="16" xfId="0" applyFill="1" applyBorder="1" applyAlignment="1">
      <alignment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left" vertical="center"/>
    </xf>
    <xf numFmtId="0" fontId="0" fillId="42" borderId="15" xfId="0" applyFont="1" applyFill="1" applyBorder="1" applyAlignment="1">
      <alignment horizontal="left" vertical="center"/>
    </xf>
    <xf numFmtId="0" fontId="1" fillId="40" borderId="22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left" vertical="center"/>
    </xf>
    <xf numFmtId="0" fontId="0" fillId="40" borderId="15" xfId="0" applyFill="1" applyBorder="1" applyAlignment="1">
      <alignment horizontal="left" vertical="center" wrapText="1"/>
    </xf>
    <xf numFmtId="0" fontId="8" fillId="40" borderId="11" xfId="0" applyFont="1" applyFill="1" applyBorder="1" applyAlignment="1">
      <alignment horizontal="center" vertical="center" wrapText="1"/>
    </xf>
    <xf numFmtId="14" fontId="0" fillId="40" borderId="15" xfId="0" applyNumberFormat="1" applyFill="1" applyBorder="1" applyAlignment="1">
      <alignment horizontal="center" vertical="center"/>
    </xf>
    <xf numFmtId="0" fontId="8" fillId="40" borderId="22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wrapText="1"/>
    </xf>
    <xf numFmtId="0" fontId="0" fillId="40" borderId="16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wrapText="1"/>
    </xf>
    <xf numFmtId="0" fontId="0" fillId="42" borderId="16" xfId="0" applyFont="1" applyFill="1" applyBorder="1" applyAlignment="1">
      <alignment horizontal="left" vertical="center" wrapText="1"/>
    </xf>
    <xf numFmtId="0" fontId="0" fillId="37" borderId="18" xfId="0" applyFont="1" applyFill="1" applyBorder="1" applyAlignment="1">
      <alignment horizontal="left" vertical="center"/>
    </xf>
    <xf numFmtId="0" fontId="1" fillId="40" borderId="12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8" fillId="40" borderId="22" xfId="0" applyFont="1" applyFill="1" applyBorder="1" applyAlignment="1">
      <alignment horizontal="center"/>
    </xf>
    <xf numFmtId="0" fontId="0" fillId="40" borderId="22" xfId="0" applyFont="1" applyFill="1" applyBorder="1" applyAlignment="1">
      <alignment/>
    </xf>
    <xf numFmtId="0" fontId="5" fillId="40" borderId="28" xfId="0" applyFont="1" applyFill="1" applyBorder="1" applyAlignment="1">
      <alignment/>
    </xf>
    <xf numFmtId="0" fontId="0" fillId="40" borderId="18" xfId="0" applyFill="1" applyBorder="1" applyAlignment="1">
      <alignment horizontal="left" vertical="center"/>
    </xf>
    <xf numFmtId="0" fontId="0" fillId="37" borderId="16" xfId="0" applyFont="1" applyFill="1" applyBorder="1" applyAlignment="1">
      <alignment horizontal="center" vertical="center" wrapText="1"/>
    </xf>
    <xf numFmtId="0" fontId="0" fillId="42" borderId="16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0" fillId="40" borderId="14" xfId="0" applyFont="1" applyFill="1" applyBorder="1" applyAlignment="1">
      <alignment wrapText="1"/>
    </xf>
    <xf numFmtId="14" fontId="0" fillId="42" borderId="16" xfId="0" applyNumberFormat="1" applyFill="1" applyBorder="1" applyAlignment="1">
      <alignment horizontal="center"/>
    </xf>
    <xf numFmtId="2" fontId="5" fillId="37" borderId="16" xfId="0" applyNumberFormat="1" applyFont="1" applyFill="1" applyBorder="1" applyAlignment="1">
      <alignment/>
    </xf>
    <xf numFmtId="0" fontId="0" fillId="39" borderId="15" xfId="0" applyFill="1" applyBorder="1" applyAlignment="1">
      <alignment horizontal="left" vertical="center" wrapText="1"/>
    </xf>
    <xf numFmtId="14" fontId="0" fillId="39" borderId="12" xfId="0" applyNumberFormat="1" applyFont="1" applyFill="1" applyBorder="1" applyAlignment="1">
      <alignment/>
    </xf>
    <xf numFmtId="14" fontId="0" fillId="42" borderId="0" xfId="0" applyNumberFormat="1" applyFill="1" applyBorder="1" applyAlignment="1">
      <alignment horizontal="center"/>
    </xf>
    <xf numFmtId="0" fontId="0" fillId="42" borderId="14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8" fillId="42" borderId="23" xfId="0" applyFont="1" applyFill="1" applyBorder="1" applyAlignment="1">
      <alignment horizontal="center" vertical="center" wrapText="1"/>
    </xf>
    <xf numFmtId="14" fontId="0" fillId="37" borderId="23" xfId="0" applyNumberFormat="1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wrapText="1"/>
    </xf>
    <xf numFmtId="0" fontId="12" fillId="40" borderId="30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/>
    </xf>
    <xf numFmtId="0" fontId="0" fillId="40" borderId="23" xfId="0" applyFont="1" applyFill="1" applyBorder="1" applyAlignment="1">
      <alignment/>
    </xf>
    <xf numFmtId="0" fontId="5" fillId="40" borderId="25" xfId="0" applyFont="1" applyFill="1" applyBorder="1" applyAlignment="1">
      <alignment/>
    </xf>
    <xf numFmtId="0" fontId="0" fillId="40" borderId="26" xfId="0" applyFill="1" applyBorder="1" applyAlignment="1">
      <alignment horizontal="left" vertical="center"/>
    </xf>
    <xf numFmtId="0" fontId="8" fillId="37" borderId="16" xfId="0" applyFont="1" applyFill="1" applyBorder="1" applyAlignment="1">
      <alignment horizontal="center"/>
    </xf>
    <xf numFmtId="0" fontId="8" fillId="46" borderId="12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left" vertical="center" wrapText="1"/>
    </xf>
    <xf numFmtId="0" fontId="8" fillId="37" borderId="28" xfId="0" applyFont="1" applyFill="1" applyBorder="1" applyAlignment="1">
      <alignment horizontal="center"/>
    </xf>
    <xf numFmtId="0" fontId="0" fillId="47" borderId="14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left" vertical="center" wrapText="1"/>
    </xf>
    <xf numFmtId="14" fontId="0" fillId="37" borderId="22" xfId="0" applyNumberFormat="1" applyFont="1" applyFill="1" applyBorder="1" applyAlignment="1">
      <alignment horizontal="center" vertical="center" wrapText="1"/>
    </xf>
    <xf numFmtId="0" fontId="0" fillId="47" borderId="30" xfId="0" applyFont="1" applyFill="1" applyBorder="1" applyAlignment="1">
      <alignment/>
    </xf>
    <xf numFmtId="0" fontId="5" fillId="47" borderId="31" xfId="0" applyFont="1" applyFill="1" applyBorder="1" applyAlignment="1">
      <alignment/>
    </xf>
    <xf numFmtId="0" fontId="0" fillId="47" borderId="20" xfId="0" applyFont="1" applyFill="1" applyBorder="1" applyAlignment="1">
      <alignment horizontal="left" vertical="center"/>
    </xf>
    <xf numFmtId="0" fontId="7" fillId="37" borderId="16" xfId="0" applyFont="1" applyFill="1" applyBorder="1" applyAlignment="1">
      <alignment horizontal="center"/>
    </xf>
    <xf numFmtId="0" fontId="0" fillId="40" borderId="28" xfId="0" applyFill="1" applyBorder="1" applyAlignment="1">
      <alignment wrapText="1"/>
    </xf>
    <xf numFmtId="0" fontId="0" fillId="37" borderId="28" xfId="0" applyFont="1" applyFill="1" applyBorder="1" applyAlignment="1">
      <alignment horizontal="left" vertical="center"/>
    </xf>
    <xf numFmtId="0" fontId="8" fillId="40" borderId="23" xfId="0" applyFont="1" applyFill="1" applyBorder="1" applyAlignment="1">
      <alignment horizontal="center"/>
    </xf>
    <xf numFmtId="14" fontId="0" fillId="37" borderId="12" xfId="0" applyNumberForma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left" vertical="center" wrapText="1"/>
    </xf>
    <xf numFmtId="0" fontId="7" fillId="39" borderId="13" xfId="0" applyFont="1" applyFill="1" applyBorder="1" applyAlignment="1">
      <alignment horizontal="center"/>
    </xf>
    <xf numFmtId="14" fontId="0" fillId="42" borderId="27" xfId="0" applyNumberFormat="1" applyFill="1" applyBorder="1" applyAlignment="1">
      <alignment horizontal="center" vertical="center"/>
    </xf>
    <xf numFmtId="14" fontId="0" fillId="39" borderId="23" xfId="0" applyNumberFormat="1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justify" vertical="center" wrapText="1"/>
    </xf>
    <xf numFmtId="0" fontId="0" fillId="39" borderId="16" xfId="0" applyFont="1" applyFill="1" applyBorder="1" applyAlignment="1">
      <alignment wrapText="1"/>
    </xf>
    <xf numFmtId="0" fontId="8" fillId="39" borderId="13" xfId="0" applyFont="1" applyFill="1" applyBorder="1" applyAlignment="1">
      <alignment horizontal="center"/>
    </xf>
    <xf numFmtId="14" fontId="0" fillId="39" borderId="12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left" vertical="center" wrapText="1"/>
    </xf>
    <xf numFmtId="0" fontId="0" fillId="39" borderId="15" xfId="0" applyFont="1" applyFill="1" applyBorder="1" applyAlignment="1">
      <alignment horizontal="left" vertical="center" wrapText="1"/>
    </xf>
    <xf numFmtId="14" fontId="0" fillId="42" borderId="16" xfId="0" applyNumberForma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justify" vertical="center" wrapText="1"/>
    </xf>
    <xf numFmtId="14" fontId="0" fillId="42" borderId="17" xfId="0" applyNumberFormat="1" applyFill="1" applyBorder="1" applyAlignment="1">
      <alignment horizontal="center" vertical="center"/>
    </xf>
    <xf numFmtId="0" fontId="0" fillId="42" borderId="17" xfId="0" applyFill="1" applyBorder="1" applyAlignment="1">
      <alignment wrapText="1"/>
    </xf>
    <xf numFmtId="0" fontId="7" fillId="42" borderId="22" xfId="0" applyFont="1" applyFill="1" applyBorder="1" applyAlignment="1">
      <alignment horizontal="center"/>
    </xf>
    <xf numFmtId="0" fontId="5" fillId="42" borderId="28" xfId="0" applyFont="1" applyFill="1" applyBorder="1" applyAlignment="1">
      <alignment/>
    </xf>
    <xf numFmtId="0" fontId="0" fillId="42" borderId="18" xfId="0" applyFill="1" applyBorder="1" applyAlignment="1">
      <alignment horizontal="left" vertical="center"/>
    </xf>
    <xf numFmtId="0" fontId="0" fillId="42" borderId="0" xfId="0" applyFont="1" applyFill="1" applyBorder="1" applyAlignment="1">
      <alignment/>
    </xf>
    <xf numFmtId="0" fontId="7" fillId="42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/>
    </xf>
    <xf numFmtId="0" fontId="0" fillId="42" borderId="0" xfId="0" applyFill="1" applyBorder="1" applyAlignment="1">
      <alignment horizontal="left" vertical="center"/>
    </xf>
    <xf numFmtId="0" fontId="0" fillId="42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wrapText="1"/>
    </xf>
    <xf numFmtId="1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37" borderId="17" xfId="0" applyFont="1" applyFill="1" applyBorder="1" applyAlignment="1">
      <alignment horizontal="center" vertical="center" wrapText="1"/>
    </xf>
    <xf numFmtId="0" fontId="0" fillId="42" borderId="16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left" vertical="center"/>
    </xf>
    <xf numFmtId="0" fontId="8" fillId="37" borderId="13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justify" vertical="center" wrapText="1"/>
    </xf>
    <xf numFmtId="14" fontId="0" fillId="39" borderId="16" xfId="0" applyNumberFormat="1" applyFill="1" applyBorder="1" applyAlignment="1">
      <alignment horizontal="center" vertical="center"/>
    </xf>
    <xf numFmtId="14" fontId="0" fillId="42" borderId="16" xfId="0" applyNumberFormat="1" applyFill="1" applyBorder="1" applyAlignment="1">
      <alignment horizontal="left" vertical="center"/>
    </xf>
    <xf numFmtId="14" fontId="0" fillId="42" borderId="16" xfId="0" applyNumberFormat="1" applyFill="1" applyBorder="1" applyAlignment="1">
      <alignment horizontal="right" vertical="center"/>
    </xf>
    <xf numFmtId="14" fontId="0" fillId="42" borderId="28" xfId="0" applyNumberForma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justify" vertical="center" wrapText="1"/>
    </xf>
    <xf numFmtId="0" fontId="0" fillId="39" borderId="24" xfId="0" applyFont="1" applyFill="1" applyBorder="1" applyAlignment="1">
      <alignment wrapText="1"/>
    </xf>
    <xf numFmtId="0" fontId="8" fillId="40" borderId="13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/>
    </xf>
    <xf numFmtId="14" fontId="0" fillId="37" borderId="11" xfId="0" applyNumberFormat="1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left" vertical="center" wrapText="1"/>
    </xf>
    <xf numFmtId="14" fontId="0" fillId="40" borderId="16" xfId="0" applyNumberFormat="1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left" vertical="center" wrapText="1"/>
    </xf>
    <xf numFmtId="0" fontId="0" fillId="42" borderId="33" xfId="0" applyFill="1" applyBorder="1" applyAlignment="1">
      <alignment/>
    </xf>
    <xf numFmtId="14" fontId="0" fillId="37" borderId="17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 wrapText="1"/>
    </xf>
    <xf numFmtId="0" fontId="62" fillId="42" borderId="16" xfId="0" applyFont="1" applyFill="1" applyBorder="1" applyAlignment="1">
      <alignment/>
    </xf>
    <xf numFmtId="0" fontId="0" fillId="40" borderId="16" xfId="0" applyFont="1" applyFill="1" applyBorder="1" applyAlignment="1">
      <alignment horizontal="center" vertical="center" wrapText="1"/>
    </xf>
    <xf numFmtId="0" fontId="0" fillId="42" borderId="29" xfId="0" applyFill="1" applyBorder="1" applyAlignment="1">
      <alignment horizontal="left" vertical="center"/>
    </xf>
    <xf numFmtId="0" fontId="0" fillId="42" borderId="28" xfId="0" applyFill="1" applyBorder="1" applyAlignment="1">
      <alignment wrapText="1"/>
    </xf>
    <xf numFmtId="0" fontId="1" fillId="42" borderId="16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vertical="center" wrapText="1"/>
    </xf>
    <xf numFmtId="0" fontId="0" fillId="42" borderId="0" xfId="0" applyFill="1" applyBorder="1" applyAlignment="1">
      <alignment vertical="center" wrapText="1"/>
    </xf>
    <xf numFmtId="0" fontId="1" fillId="42" borderId="12" xfId="0" applyFont="1" applyFill="1" applyBorder="1" applyAlignment="1">
      <alignment horizontal="left" vertical="center" wrapText="1"/>
    </xf>
    <xf numFmtId="0" fontId="1" fillId="42" borderId="16" xfId="0" applyFont="1" applyFill="1" applyBorder="1" applyAlignment="1">
      <alignment horizontal="center" vertical="center" wrapText="1"/>
    </xf>
    <xf numFmtId="14" fontId="0" fillId="40" borderId="17" xfId="0" applyNumberForma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 wrapText="1"/>
    </xf>
    <xf numFmtId="0" fontId="0" fillId="40" borderId="28" xfId="0" applyFill="1" applyBorder="1" applyAlignment="1">
      <alignment horizontal="left" vertical="center" wrapText="1"/>
    </xf>
    <xf numFmtId="14" fontId="0" fillId="42" borderId="29" xfId="0" applyNumberFormat="1" applyFill="1" applyBorder="1" applyAlignment="1">
      <alignment horizontal="center" vertical="center"/>
    </xf>
    <xf numFmtId="14" fontId="0" fillId="40" borderId="26" xfId="0" applyNumberFormat="1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left" vertical="center" wrapText="1"/>
    </xf>
    <xf numFmtId="0" fontId="0" fillId="40" borderId="11" xfId="0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justify" vertical="center" wrapText="1"/>
    </xf>
    <xf numFmtId="1" fontId="62" fillId="40" borderId="15" xfId="0" applyNumberFormat="1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 wrapText="1"/>
    </xf>
    <xf numFmtId="14" fontId="0" fillId="37" borderId="0" xfId="0" applyNumberForma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 wrapText="1"/>
    </xf>
    <xf numFmtId="2" fontId="0" fillId="37" borderId="15" xfId="0" applyNumberFormat="1" applyFont="1" applyFill="1" applyBorder="1" applyAlignment="1">
      <alignment horizontal="left" vertical="center"/>
    </xf>
    <xf numFmtId="0" fontId="0" fillId="40" borderId="2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horizontal="center" vertical="center" wrapText="1"/>
    </xf>
    <xf numFmtId="14" fontId="0" fillId="42" borderId="34" xfId="0" applyNumberFormat="1" applyFill="1" applyBorder="1" applyAlignment="1">
      <alignment horizontal="center"/>
    </xf>
    <xf numFmtId="14" fontId="0" fillId="40" borderId="35" xfId="0" applyNumberFormat="1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left" vertical="center" wrapText="1"/>
    </xf>
    <xf numFmtId="0" fontId="0" fillId="42" borderId="18" xfId="0" applyFont="1" applyFill="1" applyBorder="1" applyAlignment="1">
      <alignment horizontal="left" vertical="center" wrapText="1"/>
    </xf>
    <xf numFmtId="0" fontId="0" fillId="40" borderId="12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6" borderId="12" xfId="0" applyFont="1" applyFill="1" applyBorder="1" applyAlignment="1">
      <alignment horizontal="center" vertical="center" wrapText="1"/>
    </xf>
    <xf numFmtId="14" fontId="0" fillId="42" borderId="15" xfId="0" applyNumberFormat="1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left" vertical="center" wrapText="1"/>
    </xf>
    <xf numFmtId="0" fontId="63" fillId="40" borderId="11" xfId="0" applyFont="1" applyFill="1" applyBorder="1" applyAlignment="1">
      <alignment wrapText="1"/>
    </xf>
    <xf numFmtId="16" fontId="0" fillId="40" borderId="12" xfId="0" applyNumberFormat="1" applyFont="1" applyFill="1" applyBorder="1" applyAlignment="1">
      <alignment horizontal="center" vertical="center" wrapText="1"/>
    </xf>
    <xf numFmtId="14" fontId="0" fillId="37" borderId="15" xfId="0" applyNumberForma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 wrapText="1"/>
    </xf>
    <xf numFmtId="14" fontId="0" fillId="46" borderId="15" xfId="0" applyNumberFormat="1" applyFont="1" applyFill="1" applyBorder="1" applyAlignment="1">
      <alignment horizontal="center" vertical="center"/>
    </xf>
    <xf numFmtId="0" fontId="0" fillId="46" borderId="11" xfId="0" applyFont="1" applyFill="1" applyBorder="1" applyAlignment="1">
      <alignment horizontal="left" vertical="center" wrapText="1"/>
    </xf>
    <xf numFmtId="0" fontId="1" fillId="46" borderId="12" xfId="0" applyFont="1" applyFill="1" applyBorder="1" applyAlignment="1">
      <alignment horizontal="center" vertical="center" wrapText="1"/>
    </xf>
    <xf numFmtId="0" fontId="1" fillId="46" borderId="16" xfId="0" applyFont="1" applyFill="1" applyBorder="1" applyAlignment="1">
      <alignment horizontal="center" vertical="center"/>
    </xf>
    <xf numFmtId="0" fontId="0" fillId="46" borderId="15" xfId="0" applyFill="1" applyBorder="1" applyAlignment="1">
      <alignment horizontal="left" vertical="center"/>
    </xf>
    <xf numFmtId="14" fontId="0" fillId="40" borderId="18" xfId="0" applyNumberFormat="1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  <xf numFmtId="14" fontId="0" fillId="40" borderId="26" xfId="0" applyNumberFormat="1" applyFill="1" applyBorder="1" applyAlignment="1">
      <alignment horizontal="center" vertical="center"/>
    </xf>
    <xf numFmtId="0" fontId="0" fillId="40" borderId="23" xfId="0" applyFill="1" applyBorder="1" applyAlignment="1">
      <alignment/>
    </xf>
    <xf numFmtId="0" fontId="0" fillId="40" borderId="25" xfId="0" applyFill="1" applyBorder="1" applyAlignment="1">
      <alignment/>
    </xf>
    <xf numFmtId="0" fontId="8" fillId="40" borderId="21" xfId="0" applyFont="1" applyFill="1" applyBorder="1" applyAlignment="1">
      <alignment horizontal="center" vertical="center" wrapText="1"/>
    </xf>
    <xf numFmtId="14" fontId="0" fillId="40" borderId="26" xfId="0" applyNumberFormat="1" applyFont="1" applyFill="1" applyBorder="1" applyAlignment="1">
      <alignment horizontal="center" vertical="center"/>
    </xf>
    <xf numFmtId="0" fontId="0" fillId="40" borderId="14" xfId="0" applyFill="1" applyBorder="1" applyAlignment="1">
      <alignment wrapText="1"/>
    </xf>
    <xf numFmtId="0" fontId="0" fillId="40" borderId="30" xfId="0" applyFont="1" applyFill="1" applyBorder="1" applyAlignment="1">
      <alignment horizontal="left" vertical="center" wrapText="1"/>
    </xf>
    <xf numFmtId="0" fontId="0" fillId="40" borderId="11" xfId="0" applyFill="1" applyBorder="1" applyAlignment="1">
      <alignment/>
    </xf>
    <xf numFmtId="14" fontId="0" fillId="37" borderId="15" xfId="0" applyNumberFormat="1" applyFont="1" applyFill="1" applyBorder="1" applyAlignment="1">
      <alignment horizontal="center" vertical="center"/>
    </xf>
    <xf numFmtId="0" fontId="0" fillId="40" borderId="33" xfId="0" applyFont="1" applyFill="1" applyBorder="1" applyAlignment="1">
      <alignment horizontal="left" vertical="center" wrapText="1"/>
    </xf>
    <xf numFmtId="0" fontId="0" fillId="40" borderId="12" xfId="0" applyFont="1" applyFill="1" applyBorder="1" applyAlignment="1">
      <alignment horizontal="left" vertical="center" wrapText="1"/>
    </xf>
    <xf numFmtId="0" fontId="0" fillId="40" borderId="36" xfId="0" applyFont="1" applyFill="1" applyBorder="1" applyAlignment="1">
      <alignment horizontal="center" vertical="center" wrapText="1"/>
    </xf>
    <xf numFmtId="0" fontId="0" fillId="37" borderId="36" xfId="0" applyFont="1" applyFill="1" applyBorder="1" applyAlignment="1">
      <alignment horizontal="center" vertical="center" wrapText="1"/>
    </xf>
    <xf numFmtId="14" fontId="0" fillId="40" borderId="36" xfId="0" applyNumberFormat="1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left" vertical="center" wrapText="1"/>
    </xf>
    <xf numFmtId="0" fontId="8" fillId="40" borderId="36" xfId="0" applyFont="1" applyFill="1" applyBorder="1" applyAlignment="1">
      <alignment horizontal="center" vertical="center" wrapText="1"/>
    </xf>
    <xf numFmtId="0" fontId="0" fillId="42" borderId="25" xfId="0" applyFill="1" applyBorder="1" applyAlignment="1">
      <alignment/>
    </xf>
    <xf numFmtId="0" fontId="0" fillId="48" borderId="12" xfId="0" applyFont="1" applyFill="1" applyBorder="1" applyAlignment="1">
      <alignment horizontal="center" vertical="center" wrapText="1"/>
    </xf>
    <xf numFmtId="14" fontId="0" fillId="48" borderId="15" xfId="0" applyNumberFormat="1" applyFont="1" applyFill="1" applyBorder="1" applyAlignment="1">
      <alignment horizontal="center" vertical="center"/>
    </xf>
    <xf numFmtId="0" fontId="0" fillId="48" borderId="11" xfId="0" applyFont="1" applyFill="1" applyBorder="1" applyAlignment="1">
      <alignment horizontal="left" vertical="center" wrapText="1"/>
    </xf>
    <xf numFmtId="0" fontId="0" fillId="48" borderId="12" xfId="0" applyFont="1" applyFill="1" applyBorder="1" applyAlignment="1">
      <alignment/>
    </xf>
    <xf numFmtId="0" fontId="1" fillId="48" borderId="16" xfId="0" applyFont="1" applyFill="1" applyBorder="1" applyAlignment="1">
      <alignment horizontal="center" vertical="center" wrapText="1"/>
    </xf>
    <xf numFmtId="0" fontId="0" fillId="48" borderId="15" xfId="0" applyFont="1" applyFill="1" applyBorder="1" applyAlignment="1">
      <alignment horizontal="left" vertical="center"/>
    </xf>
    <xf numFmtId="14" fontId="0" fillId="40" borderId="18" xfId="0" applyNumberFormat="1" applyFill="1" applyBorder="1" applyAlignment="1">
      <alignment horizontal="center" vertical="center"/>
    </xf>
    <xf numFmtId="0" fontId="0" fillId="40" borderId="17" xfId="0" applyFill="1" applyBorder="1" applyAlignment="1">
      <alignment wrapText="1"/>
    </xf>
    <xf numFmtId="0" fontId="8" fillId="40" borderId="15" xfId="0" applyFont="1" applyFill="1" applyBorder="1" applyAlignment="1">
      <alignment horizontal="center" vertical="center" wrapText="1"/>
    </xf>
    <xf numFmtId="0" fontId="0" fillId="48" borderId="16" xfId="0" applyFont="1" applyFill="1" applyBorder="1" applyAlignment="1">
      <alignment horizontal="center" vertical="center"/>
    </xf>
    <xf numFmtId="0" fontId="0" fillId="40" borderId="14" xfId="0" applyFill="1" applyBorder="1" applyAlignment="1">
      <alignment horizontal="left" vertical="center" wrapText="1"/>
    </xf>
    <xf numFmtId="0" fontId="0" fillId="40" borderId="14" xfId="0" applyFill="1" applyBorder="1" applyAlignment="1">
      <alignment/>
    </xf>
    <xf numFmtId="0" fontId="0" fillId="40" borderId="12" xfId="0" applyFill="1" applyBorder="1" applyAlignment="1">
      <alignment horizontal="center" wrapText="1"/>
    </xf>
    <xf numFmtId="0" fontId="0" fillId="40" borderId="14" xfId="0" applyFill="1" applyBorder="1" applyAlignment="1">
      <alignment horizontal="left" vertical="top"/>
    </xf>
    <xf numFmtId="0" fontId="0" fillId="37" borderId="29" xfId="0" applyFont="1" applyFill="1" applyBorder="1" applyAlignment="1">
      <alignment horizontal="left" vertical="center"/>
    </xf>
    <xf numFmtId="14" fontId="0" fillId="40" borderId="11" xfId="0" applyNumberFormat="1" applyFont="1" applyFill="1" applyBorder="1" applyAlignment="1">
      <alignment horizontal="left" vertical="center" wrapText="1"/>
    </xf>
    <xf numFmtId="0" fontId="0" fillId="46" borderId="11" xfId="0" applyFont="1" applyFill="1" applyBorder="1" applyAlignment="1">
      <alignment horizontal="center" vertical="center" wrapText="1"/>
    </xf>
    <xf numFmtId="14" fontId="0" fillId="46" borderId="12" xfId="0" applyNumberFormat="1" applyFont="1" applyFill="1" applyBorder="1" applyAlignment="1">
      <alignment horizontal="center" vertical="center"/>
    </xf>
    <xf numFmtId="0" fontId="0" fillId="46" borderId="16" xfId="0" applyFont="1" applyFill="1" applyBorder="1" applyAlignment="1">
      <alignment horizontal="left" vertical="center" wrapText="1"/>
    </xf>
    <xf numFmtId="0" fontId="0" fillId="46" borderId="15" xfId="0" applyFont="1" applyFill="1" applyBorder="1" applyAlignment="1">
      <alignment horizontal="left" vertical="center"/>
    </xf>
    <xf numFmtId="0" fontId="0" fillId="37" borderId="0" xfId="0" applyFont="1" applyFill="1" applyAlignment="1">
      <alignment horizontal="justify" vertical="center"/>
    </xf>
    <xf numFmtId="0" fontId="1" fillId="37" borderId="22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/>
    </xf>
    <xf numFmtId="14" fontId="0" fillId="39" borderId="16" xfId="0" applyNumberFormat="1" applyFill="1" applyBorder="1" applyAlignment="1">
      <alignment horizontal="center"/>
    </xf>
    <xf numFmtId="0" fontId="0" fillId="39" borderId="16" xfId="0" applyFill="1" applyBorder="1" applyAlignment="1">
      <alignment/>
    </xf>
    <xf numFmtId="0" fontId="0" fillId="37" borderId="15" xfId="0" applyFill="1" applyBorder="1" applyAlignment="1">
      <alignment horizontal="left" vertical="center"/>
    </xf>
    <xf numFmtId="14" fontId="0" fillId="39" borderId="0" xfId="0" applyNumberFormat="1" applyFill="1" applyBorder="1" applyAlignment="1">
      <alignment horizontal="center" vertical="center"/>
    </xf>
    <xf numFmtId="0" fontId="3" fillId="40" borderId="12" xfId="0" applyFont="1" applyFill="1" applyBorder="1" applyAlignment="1">
      <alignment/>
    </xf>
    <xf numFmtId="0" fontId="4" fillId="40" borderId="16" xfId="0" applyFont="1" applyFill="1" applyBorder="1" applyAlignment="1">
      <alignment/>
    </xf>
    <xf numFmtId="14" fontId="3" fillId="37" borderId="27" xfId="0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left" vertical="center" wrapText="1"/>
    </xf>
    <xf numFmtId="0" fontId="0" fillId="37" borderId="12" xfId="0" applyFont="1" applyFill="1" applyBorder="1" applyAlignment="1">
      <alignment horizontal="justify" vertical="center" wrapText="1"/>
    </xf>
    <xf numFmtId="0" fontId="19" fillId="42" borderId="16" xfId="0" applyFont="1" applyFill="1" applyBorder="1" applyAlignment="1">
      <alignment/>
    </xf>
    <xf numFmtId="14" fontId="0" fillId="37" borderId="17" xfId="0" applyNumberFormat="1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justify" vertical="center" wrapText="1"/>
    </xf>
    <xf numFmtId="14" fontId="0" fillId="37" borderId="16" xfId="0" applyNumberFormat="1" applyFont="1" applyFill="1" applyBorder="1" applyAlignment="1">
      <alignment horizontal="center"/>
    </xf>
    <xf numFmtId="14" fontId="0" fillId="40" borderId="14" xfId="0" applyNumberFormat="1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vertical="center" wrapText="1"/>
    </xf>
    <xf numFmtId="14" fontId="0" fillId="42" borderId="16" xfId="0" applyNumberFormat="1" applyFill="1" applyBorder="1" applyAlignment="1">
      <alignment/>
    </xf>
    <xf numFmtId="0" fontId="0" fillId="37" borderId="16" xfId="0" applyFont="1" applyFill="1" applyBorder="1" applyAlignment="1">
      <alignment vertical="center" wrapText="1"/>
    </xf>
    <xf numFmtId="0" fontId="0" fillId="37" borderId="14" xfId="0" applyFill="1" applyBorder="1" applyAlignment="1">
      <alignment vertical="top" wrapText="1"/>
    </xf>
    <xf numFmtId="0" fontId="0" fillId="37" borderId="14" xfId="0" applyFont="1" applyFill="1" applyBorder="1" applyAlignment="1">
      <alignment vertical="top" wrapText="1"/>
    </xf>
    <xf numFmtId="14" fontId="0" fillId="37" borderId="16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top" wrapText="1"/>
    </xf>
    <xf numFmtId="14" fontId="0" fillId="40" borderId="27" xfId="0" applyNumberFormat="1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left" vertical="center" wrapText="1"/>
    </xf>
    <xf numFmtId="0" fontId="0" fillId="37" borderId="21" xfId="0" applyFont="1" applyFill="1" applyBorder="1" applyAlignment="1">
      <alignment wrapText="1"/>
    </xf>
    <xf numFmtId="0" fontId="0" fillId="40" borderId="26" xfId="0" applyFill="1" applyBorder="1" applyAlignment="1">
      <alignment horizontal="left" vertical="center" wrapText="1"/>
    </xf>
    <xf numFmtId="14" fontId="0" fillId="40" borderId="12" xfId="0" applyNumberFormat="1" applyFill="1" applyBorder="1" applyAlignment="1">
      <alignment horizontal="center" vertical="center"/>
    </xf>
    <xf numFmtId="0" fontId="0" fillId="42" borderId="33" xfId="0" applyFill="1" applyBorder="1" applyAlignment="1">
      <alignment wrapText="1"/>
    </xf>
    <xf numFmtId="0" fontId="0" fillId="42" borderId="24" xfId="0" applyFill="1" applyBorder="1" applyAlignment="1">
      <alignment/>
    </xf>
    <xf numFmtId="0" fontId="8" fillId="39" borderId="11" xfId="0" applyFont="1" applyFill="1" applyBorder="1" applyAlignment="1">
      <alignment horizontal="center"/>
    </xf>
    <xf numFmtId="0" fontId="0" fillId="40" borderId="16" xfId="0" applyFont="1" applyFill="1" applyBorder="1" applyAlignment="1">
      <alignment wrapText="1"/>
    </xf>
    <xf numFmtId="0" fontId="0" fillId="42" borderId="16" xfId="0" applyFill="1" applyBorder="1" applyAlignment="1">
      <alignment vertical="center"/>
    </xf>
    <xf numFmtId="14" fontId="0" fillId="39" borderId="22" xfId="0" applyNumberFormat="1" applyFont="1" applyFill="1" applyBorder="1" applyAlignment="1">
      <alignment horizontal="center" vertical="center"/>
    </xf>
    <xf numFmtId="14" fontId="0" fillId="42" borderId="31" xfId="0" applyNumberFormat="1" applyFill="1" applyBorder="1" applyAlignment="1">
      <alignment/>
    </xf>
    <xf numFmtId="0" fontId="0" fillId="42" borderId="29" xfId="0" applyFill="1" applyBorder="1" applyAlignment="1">
      <alignment/>
    </xf>
    <xf numFmtId="0" fontId="0" fillId="43" borderId="11" xfId="0" applyFont="1" applyFill="1" applyBorder="1" applyAlignment="1">
      <alignment horizontal="center" vertical="center" wrapText="1"/>
    </xf>
    <xf numFmtId="14" fontId="0" fillId="43" borderId="11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wrapText="1"/>
    </xf>
    <xf numFmtId="0" fontId="0" fillId="41" borderId="29" xfId="0" applyFont="1" applyFill="1" applyBorder="1" applyAlignment="1">
      <alignment horizontal="left" vertical="center"/>
    </xf>
    <xf numFmtId="14" fontId="0" fillId="43" borderId="12" xfId="0" applyNumberFormat="1" applyFont="1" applyFill="1" applyBorder="1" applyAlignment="1">
      <alignment horizontal="center" vertical="center"/>
    </xf>
    <xf numFmtId="0" fontId="0" fillId="41" borderId="16" xfId="0" applyFill="1" applyBorder="1" applyAlignment="1">
      <alignment wrapText="1"/>
    </xf>
    <xf numFmtId="0" fontId="8" fillId="43" borderId="13" xfId="0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left" vertical="center" wrapText="1"/>
    </xf>
    <xf numFmtId="14" fontId="0" fillId="43" borderId="17" xfId="0" applyNumberFormat="1" applyFont="1" applyFill="1" applyBorder="1" applyAlignment="1">
      <alignment horizontal="center" vertical="center"/>
    </xf>
    <xf numFmtId="0" fontId="0" fillId="49" borderId="11" xfId="0" applyFont="1" applyFill="1" applyBorder="1" applyAlignment="1">
      <alignment horizontal="center" vertical="center" wrapText="1"/>
    </xf>
    <xf numFmtId="0" fontId="0" fillId="50" borderId="11" xfId="0" applyFont="1" applyFill="1" applyBorder="1" applyAlignment="1">
      <alignment horizontal="center" vertical="center" wrapText="1"/>
    </xf>
    <xf numFmtId="14" fontId="0" fillId="49" borderId="11" xfId="0" applyNumberFormat="1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wrapText="1"/>
    </xf>
    <xf numFmtId="14" fontId="62" fillId="50" borderId="14" xfId="0" applyNumberFormat="1" applyFont="1" applyFill="1" applyBorder="1" applyAlignment="1">
      <alignment horizontal="center" vertical="center"/>
    </xf>
    <xf numFmtId="0" fontId="63" fillId="40" borderId="11" xfId="0" applyFont="1" applyFill="1" applyBorder="1" applyAlignment="1">
      <alignment horizontal="left" vertical="center" wrapText="1"/>
    </xf>
    <xf numFmtId="0" fontId="0" fillId="51" borderId="11" xfId="0" applyFont="1" applyFill="1" applyBorder="1" applyAlignment="1">
      <alignment horizontal="center" vertical="center" wrapText="1"/>
    </xf>
    <xf numFmtId="0" fontId="0" fillId="50" borderId="11" xfId="0" applyFont="1" applyFill="1" applyBorder="1" applyAlignment="1">
      <alignment horizontal="center" vertical="center" wrapText="1"/>
    </xf>
    <xf numFmtId="0" fontId="0" fillId="52" borderId="10" xfId="0" applyFont="1" applyFill="1" applyBorder="1" applyAlignment="1">
      <alignment horizontal="left" vertical="center" wrapText="1"/>
    </xf>
    <xf numFmtId="0" fontId="0" fillId="49" borderId="11" xfId="0" applyFont="1" applyFill="1" applyBorder="1" applyAlignment="1">
      <alignment horizontal="center" vertical="center" wrapText="1"/>
    </xf>
    <xf numFmtId="14" fontId="0" fillId="49" borderId="12" xfId="0" applyNumberFormat="1" applyFont="1" applyFill="1" applyBorder="1" applyAlignment="1">
      <alignment horizontal="center" vertical="center"/>
    </xf>
    <xf numFmtId="14" fontId="0" fillId="36" borderId="14" xfId="0" applyNumberFormat="1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vertical="top" wrapText="1"/>
    </xf>
    <xf numFmtId="14" fontId="0" fillId="36" borderId="11" xfId="0" applyNumberFormat="1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left" vertical="center"/>
    </xf>
    <xf numFmtId="14" fontId="0" fillId="43" borderId="16" xfId="0" applyNumberFormat="1" applyFont="1" applyFill="1" applyBorder="1" applyAlignment="1">
      <alignment horizontal="center" vertical="center"/>
    </xf>
    <xf numFmtId="0" fontId="0" fillId="43" borderId="29" xfId="0" applyFont="1" applyFill="1" applyBorder="1" applyAlignment="1">
      <alignment horizontal="left" vertical="center"/>
    </xf>
    <xf numFmtId="14" fontId="0" fillId="43" borderId="23" xfId="0" applyNumberFormat="1" applyFont="1" applyFill="1" applyBorder="1" applyAlignment="1">
      <alignment horizontal="center" vertical="center"/>
    </xf>
    <xf numFmtId="0" fontId="0" fillId="43" borderId="26" xfId="0" applyFont="1" applyFill="1" applyBorder="1" applyAlignment="1">
      <alignment horizontal="left" vertical="center" wrapText="1"/>
    </xf>
    <xf numFmtId="0" fontId="0" fillId="43" borderId="14" xfId="0" applyFont="1" applyFill="1" applyBorder="1" applyAlignment="1">
      <alignment horizontal="left" vertical="center" wrapText="1"/>
    </xf>
    <xf numFmtId="0" fontId="0" fillId="41" borderId="33" xfId="0" applyFill="1" applyBorder="1" applyAlignment="1">
      <alignment/>
    </xf>
    <xf numFmtId="0" fontId="64" fillId="43" borderId="15" xfId="0" applyFont="1" applyFill="1" applyBorder="1" applyAlignment="1">
      <alignment horizontal="left" vertical="center"/>
    </xf>
    <xf numFmtId="0" fontId="0" fillId="43" borderId="11" xfId="0" applyFill="1" applyBorder="1" applyAlignment="1">
      <alignment wrapText="1"/>
    </xf>
    <xf numFmtId="0" fontId="0" fillId="43" borderId="12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5" xfId="0" applyFill="1" applyBorder="1" applyAlignment="1">
      <alignment horizontal="left" vertical="center"/>
    </xf>
    <xf numFmtId="14" fontId="3" fillId="43" borderId="11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11" fillId="43" borderId="12" xfId="0" applyFont="1" applyFill="1" applyBorder="1" applyAlignment="1">
      <alignment horizontal="center" vertical="center" wrapText="1"/>
    </xf>
    <xf numFmtId="0" fontId="11" fillId="43" borderId="16" xfId="0" applyFont="1" applyFill="1" applyBorder="1" applyAlignment="1">
      <alignment horizontal="center" vertical="center"/>
    </xf>
    <xf numFmtId="14" fontId="0" fillId="36" borderId="17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left" vertical="center" wrapText="1"/>
    </xf>
    <xf numFmtId="14" fontId="0" fillId="41" borderId="16" xfId="0" applyNumberFormat="1" applyFont="1" applyFill="1" applyBorder="1" applyAlignment="1">
      <alignment horizontal="center"/>
    </xf>
    <xf numFmtId="0" fontId="0" fillId="41" borderId="16" xfId="0" applyFont="1" applyFill="1" applyBorder="1" applyAlignment="1">
      <alignment/>
    </xf>
    <xf numFmtId="14" fontId="0" fillId="41" borderId="11" xfId="0" applyNumberFormat="1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left" vertical="center" wrapText="1"/>
    </xf>
    <xf numFmtId="0" fontId="3" fillId="43" borderId="11" xfId="0" applyFont="1" applyFill="1" applyBorder="1" applyAlignment="1">
      <alignment horizontal="left" vertical="center" wrapText="1"/>
    </xf>
    <xf numFmtId="0" fontId="8" fillId="42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wrapText="1"/>
    </xf>
    <xf numFmtId="0" fontId="63" fillId="0" borderId="16" xfId="0" applyFont="1" applyFill="1" applyBorder="1" applyAlignment="1">
      <alignment/>
    </xf>
    <xf numFmtId="14" fontId="0" fillId="49" borderId="22" xfId="0" applyNumberFormat="1" applyFont="1" applyFill="1" applyBorder="1" applyAlignment="1">
      <alignment horizontal="center" vertical="center"/>
    </xf>
    <xf numFmtId="0" fontId="0" fillId="49" borderId="12" xfId="0" applyFont="1" applyFill="1" applyBorder="1" applyAlignment="1">
      <alignment horizontal="center" vertical="center" wrapText="1"/>
    </xf>
    <xf numFmtId="14" fontId="0" fillId="51" borderId="16" xfId="0" applyNumberFormat="1" applyFill="1" applyBorder="1" applyAlignment="1">
      <alignment horizontal="center" vertical="center"/>
    </xf>
    <xf numFmtId="14" fontId="0" fillId="49" borderId="16" xfId="0" applyNumberFormat="1" applyFont="1" applyFill="1" applyBorder="1" applyAlignment="1">
      <alignment horizontal="center" vertical="center"/>
    </xf>
    <xf numFmtId="14" fontId="0" fillId="49" borderId="14" xfId="0" applyNumberFormat="1" applyFont="1" applyFill="1" applyBorder="1" applyAlignment="1">
      <alignment horizontal="center" vertical="center"/>
    </xf>
    <xf numFmtId="0" fontId="63" fillId="40" borderId="10" xfId="0" applyFont="1" applyFill="1" applyBorder="1" applyAlignment="1">
      <alignment horizontal="left" vertical="center" wrapText="1"/>
    </xf>
    <xf numFmtId="0" fontId="7" fillId="42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63" fillId="37" borderId="14" xfId="0" applyFont="1" applyFill="1" applyBorder="1" applyAlignment="1">
      <alignment horizontal="left" vertical="center" wrapText="1"/>
    </xf>
    <xf numFmtId="14" fontId="0" fillId="53" borderId="17" xfId="0" applyNumberFormat="1" applyFont="1" applyFill="1" applyBorder="1" applyAlignment="1">
      <alignment horizontal="center" vertical="center" wrapText="1"/>
    </xf>
    <xf numFmtId="14" fontId="0" fillId="54" borderId="11" xfId="0" applyNumberFormat="1" applyFont="1" applyFill="1" applyBorder="1" applyAlignment="1">
      <alignment horizontal="center" vertical="center"/>
    </xf>
    <xf numFmtId="14" fontId="0" fillId="54" borderId="16" xfId="0" applyNumberFormat="1" applyFont="1" applyFill="1" applyBorder="1" applyAlignment="1">
      <alignment horizontal="center" vertical="center" wrapText="1"/>
    </xf>
    <xf numFmtId="14" fontId="0" fillId="54" borderId="27" xfId="0" applyNumberFormat="1" applyFont="1" applyFill="1" applyBorder="1" applyAlignment="1">
      <alignment horizontal="center" vertical="center" wrapText="1"/>
    </xf>
    <xf numFmtId="14" fontId="0" fillId="53" borderId="16" xfId="0" applyNumberFormat="1" applyFill="1" applyBorder="1" applyAlignment="1">
      <alignment horizontal="center" vertical="center"/>
    </xf>
    <xf numFmtId="0" fontId="0" fillId="53" borderId="0" xfId="0" applyFont="1" applyFill="1" applyBorder="1" applyAlignment="1">
      <alignment horizontal="center" vertical="center" wrapText="1"/>
    </xf>
    <xf numFmtId="14" fontId="0" fillId="55" borderId="37" xfId="0" applyNumberFormat="1" applyFill="1" applyBorder="1" applyAlignment="1">
      <alignment horizontal="center" vertical="center"/>
    </xf>
    <xf numFmtId="14" fontId="0" fillId="50" borderId="11" xfId="0" applyNumberFormat="1" applyFont="1" applyFill="1" applyBorder="1" applyAlignment="1">
      <alignment horizontal="center" vertical="center"/>
    </xf>
    <xf numFmtId="14" fontId="0" fillId="49" borderId="23" xfId="0" applyNumberFormat="1" applyFont="1" applyFill="1" applyBorder="1" applyAlignment="1">
      <alignment horizontal="center" vertical="center" wrapText="1"/>
    </xf>
    <xf numFmtId="14" fontId="0" fillId="51" borderId="0" xfId="0" applyNumberFormat="1" applyFill="1" applyBorder="1" applyAlignment="1">
      <alignment horizontal="center" vertical="center"/>
    </xf>
    <xf numFmtId="0" fontId="62" fillId="40" borderId="16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/>
    </xf>
    <xf numFmtId="14" fontId="0" fillId="49" borderId="11" xfId="0" applyNumberFormat="1" applyFont="1" applyFill="1" applyBorder="1" applyAlignment="1">
      <alignment horizontal="center" vertical="center" wrapText="1"/>
    </xf>
    <xf numFmtId="14" fontId="0" fillId="43" borderId="11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left" vertical="center" wrapText="1"/>
    </xf>
    <xf numFmtId="0" fontId="8" fillId="41" borderId="12" xfId="0" applyFont="1" applyFill="1" applyBorder="1" applyAlignment="1">
      <alignment horizontal="center" vertical="center" wrapText="1"/>
    </xf>
    <xf numFmtId="0" fontId="1" fillId="41" borderId="12" xfId="0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left" vertical="center"/>
    </xf>
    <xf numFmtId="0" fontId="0" fillId="36" borderId="26" xfId="0" applyFont="1" applyFill="1" applyBorder="1" applyAlignment="1">
      <alignment horizontal="left" vertical="center"/>
    </xf>
    <xf numFmtId="0" fontId="65" fillId="41" borderId="16" xfId="0" applyFont="1" applyFill="1" applyBorder="1" applyAlignment="1">
      <alignment/>
    </xf>
    <xf numFmtId="0" fontId="3" fillId="43" borderId="18" xfId="0" applyFont="1" applyFill="1" applyBorder="1" applyAlignment="1">
      <alignment horizontal="left" vertical="center"/>
    </xf>
    <xf numFmtId="0" fontId="0" fillId="43" borderId="20" xfId="0" applyFont="1" applyFill="1" applyBorder="1" applyAlignment="1">
      <alignment horizontal="left" vertical="center" wrapText="1"/>
    </xf>
    <xf numFmtId="0" fontId="65" fillId="0" borderId="16" xfId="0" applyFont="1" applyBorder="1" applyAlignment="1">
      <alignment/>
    </xf>
    <xf numFmtId="49" fontId="0" fillId="42" borderId="14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14" fontId="0" fillId="40" borderId="12" xfId="0" applyNumberFormat="1" applyFont="1" applyFill="1" applyBorder="1" applyAlignment="1">
      <alignment horizontal="center" vertical="center"/>
    </xf>
    <xf numFmtId="14" fontId="0" fillId="40" borderId="23" xfId="0" applyNumberFormat="1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14" fontId="0" fillId="40" borderId="22" xfId="0" applyNumberFormat="1" applyFont="1" applyFill="1" applyBorder="1" applyAlignment="1">
      <alignment horizontal="center" vertical="center"/>
    </xf>
    <xf numFmtId="14" fontId="0" fillId="42" borderId="23" xfId="0" applyNumberFormat="1" applyFont="1" applyFill="1" applyBorder="1" applyAlignment="1">
      <alignment horizontal="center" vertical="center"/>
    </xf>
    <xf numFmtId="14" fontId="0" fillId="37" borderId="12" xfId="0" applyNumberFormat="1" applyFont="1" applyFill="1" applyBorder="1" applyAlignment="1">
      <alignment horizontal="center" vertical="center"/>
    </xf>
    <xf numFmtId="14" fontId="0" fillId="42" borderId="12" xfId="0" applyNumberFormat="1" applyFont="1" applyFill="1" applyBorder="1" applyAlignment="1">
      <alignment horizontal="center" vertical="center"/>
    </xf>
    <xf numFmtId="14" fontId="0" fillId="40" borderId="27" xfId="0" applyNumberFormat="1" applyFont="1" applyFill="1" applyBorder="1" applyAlignment="1">
      <alignment horizontal="center" vertical="center"/>
    </xf>
    <xf numFmtId="14" fontId="3" fillId="40" borderId="12" xfId="0" applyNumberFormat="1" applyFont="1" applyFill="1" applyBorder="1" applyAlignment="1">
      <alignment horizontal="center" vertical="center"/>
    </xf>
    <xf numFmtId="14" fontId="0" fillId="37" borderId="22" xfId="0" applyNumberFormat="1" applyFont="1" applyFill="1" applyBorder="1" applyAlignment="1">
      <alignment horizontal="center" vertical="center"/>
    </xf>
    <xf numFmtId="14" fontId="0" fillId="42" borderId="27" xfId="0" applyNumberFormat="1" applyFill="1" applyBorder="1" applyAlignment="1">
      <alignment horizontal="center"/>
    </xf>
    <xf numFmtId="14" fontId="0" fillId="42" borderId="27" xfId="0" applyNumberFormat="1" applyFont="1" applyFill="1" applyBorder="1" applyAlignment="1">
      <alignment horizontal="center"/>
    </xf>
    <xf numFmtId="14" fontId="62" fillId="37" borderId="23" xfId="0" applyNumberFormat="1" applyFont="1" applyFill="1" applyBorder="1" applyAlignment="1">
      <alignment horizontal="center" vertical="center"/>
    </xf>
    <xf numFmtId="0" fontId="0" fillId="37" borderId="16" xfId="0" applyFill="1" applyBorder="1" applyAlignment="1">
      <alignment vertical="top" wrapText="1"/>
    </xf>
    <xf numFmtId="0" fontId="0" fillId="40" borderId="16" xfId="0" applyFill="1" applyBorder="1" applyAlignment="1">
      <alignment wrapText="1"/>
    </xf>
    <xf numFmtId="0" fontId="3" fillId="40" borderId="16" xfId="0" applyFont="1" applyFill="1" applyBorder="1" applyAlignment="1">
      <alignment horizontal="left" vertical="center" wrapText="1"/>
    </xf>
    <xf numFmtId="0" fontId="0" fillId="40" borderId="16" xfId="0" applyFont="1" applyFill="1" applyBorder="1" applyAlignment="1">
      <alignment horizontal="left" vertical="center" wrapText="1"/>
    </xf>
    <xf numFmtId="0" fontId="62" fillId="42" borderId="25" xfId="0" applyFont="1" applyFill="1" applyBorder="1" applyAlignment="1">
      <alignment horizontal="left" vertical="center" wrapText="1"/>
    </xf>
    <xf numFmtId="0" fontId="0" fillId="42" borderId="38" xfId="0" applyFill="1" applyBorder="1" applyAlignment="1">
      <alignment/>
    </xf>
    <xf numFmtId="0" fontId="42" fillId="42" borderId="27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149</xdr:row>
      <xdr:rowOff>19050</xdr:rowOff>
    </xdr:from>
    <xdr:to>
      <xdr:col>2</xdr:col>
      <xdr:colOff>1304925</xdr:colOff>
      <xdr:row>150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28900" y="2843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1228725</xdr:colOff>
      <xdr:row>149</xdr:row>
      <xdr:rowOff>0</xdr:rowOff>
    </xdr:from>
    <xdr:to>
      <xdr:col>2</xdr:col>
      <xdr:colOff>1304925</xdr:colOff>
      <xdr:row>150</xdr:row>
      <xdr:rowOff>38100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628900" y="2841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248</xdr:row>
      <xdr:rowOff>19050</xdr:rowOff>
    </xdr:from>
    <xdr:to>
      <xdr:col>3</xdr:col>
      <xdr:colOff>1314450</xdr:colOff>
      <xdr:row>248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81325" y="5506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1228725</xdr:colOff>
      <xdr:row>248</xdr:row>
      <xdr:rowOff>0</xdr:rowOff>
    </xdr:from>
    <xdr:to>
      <xdr:col>3</xdr:col>
      <xdr:colOff>1314450</xdr:colOff>
      <xdr:row>248</xdr:row>
      <xdr:rowOff>200025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2981325" y="5504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542925</xdr:colOff>
      <xdr:row>14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6"/>
  <sheetViews>
    <sheetView zoomScale="140" zoomScaleNormal="140" zoomScaleSheetLayoutView="75" zoomScalePageLayoutView="0" workbookViewId="0" topLeftCell="A7">
      <selection activeCell="A3" sqref="A3"/>
    </sheetView>
  </sheetViews>
  <sheetFormatPr defaultColWidth="9.140625" defaultRowHeight="12.75"/>
  <cols>
    <col min="1" max="1" width="7.57421875" style="1" customWidth="1"/>
    <col min="2" max="2" width="13.421875" style="2" customWidth="1"/>
    <col min="3" max="3" width="92.00390625" style="0" customWidth="1"/>
    <col min="4" max="4" width="7.421875" style="0" customWidth="1"/>
    <col min="5" max="5" width="14.28125" style="0" customWidth="1"/>
    <col min="6" max="6" width="12.140625" style="3" customWidth="1"/>
    <col min="7" max="7" width="32.00390625" style="4" customWidth="1"/>
    <col min="8" max="16384" width="9.140625" style="4" customWidth="1"/>
  </cols>
  <sheetData>
    <row r="1" spans="1:7" s="8" customFormat="1" ht="31.5" customHeight="1">
      <c r="A1" s="5" t="s">
        <v>0</v>
      </c>
      <c r="B1" s="6" t="s">
        <v>1</v>
      </c>
      <c r="C1" s="5" t="s">
        <v>2</v>
      </c>
      <c r="D1" s="7" t="s">
        <v>3</v>
      </c>
      <c r="E1" s="7" t="s">
        <v>4</v>
      </c>
      <c r="F1" s="5" t="s">
        <v>5</v>
      </c>
      <c r="G1" s="5" t="s">
        <v>6</v>
      </c>
    </row>
    <row r="2" spans="1:7" s="8" customFormat="1" ht="31.5" customHeight="1">
      <c r="A2" s="5">
        <v>11</v>
      </c>
      <c r="B2" s="9">
        <v>42023</v>
      </c>
      <c r="C2" s="10" t="s">
        <v>7</v>
      </c>
      <c r="D2" s="7"/>
      <c r="E2" s="7"/>
      <c r="F2" s="5"/>
      <c r="G2" s="5"/>
    </row>
    <row r="3" spans="1:8" s="8" customFormat="1" ht="15" customHeight="1">
      <c r="A3" s="11">
        <v>25</v>
      </c>
      <c r="B3" s="12">
        <v>42038</v>
      </c>
      <c r="C3" s="13" t="s">
        <v>8</v>
      </c>
      <c r="D3" s="14"/>
      <c r="E3" s="14"/>
      <c r="F3" s="15"/>
      <c r="G3" s="16" t="s">
        <v>9</v>
      </c>
      <c r="H3" s="17"/>
    </row>
    <row r="4" spans="1:8" s="8" customFormat="1" ht="12.75">
      <c r="A4" s="11">
        <v>26</v>
      </c>
      <c r="B4" s="12">
        <v>42038</v>
      </c>
      <c r="C4" s="18" t="s">
        <v>10</v>
      </c>
      <c r="D4" s="14"/>
      <c r="E4" s="14"/>
      <c r="F4" s="15"/>
      <c r="G4" s="16" t="s">
        <v>11</v>
      </c>
      <c r="H4" s="17"/>
    </row>
    <row r="5" spans="1:8" s="8" customFormat="1" ht="18" customHeight="1">
      <c r="A5" s="11">
        <v>27</v>
      </c>
      <c r="B5" s="12">
        <v>42038</v>
      </c>
      <c r="C5" s="19" t="s">
        <v>12</v>
      </c>
      <c r="D5" s="14"/>
      <c r="E5" s="14"/>
      <c r="F5" s="15"/>
      <c r="G5" s="16" t="s">
        <v>13</v>
      </c>
      <c r="H5" s="17"/>
    </row>
    <row r="6" spans="1:8" s="8" customFormat="1" ht="18" customHeight="1">
      <c r="A6" s="11">
        <v>29</v>
      </c>
      <c r="B6" s="12">
        <v>42038</v>
      </c>
      <c r="C6" s="19" t="s">
        <v>14</v>
      </c>
      <c r="D6" s="14"/>
      <c r="E6" s="14"/>
      <c r="F6" s="15"/>
      <c r="G6" s="16"/>
      <c r="H6" s="17"/>
    </row>
    <row r="7" spans="1:8" s="8" customFormat="1" ht="18" customHeight="1">
      <c r="A7" s="11">
        <v>33</v>
      </c>
      <c r="B7" s="12">
        <v>42041</v>
      </c>
      <c r="C7" s="19" t="s">
        <v>15</v>
      </c>
      <c r="D7" s="14"/>
      <c r="E7" s="14"/>
      <c r="F7" s="15"/>
      <c r="G7" s="16"/>
      <c r="H7" s="17"/>
    </row>
    <row r="8" spans="1:8" s="8" customFormat="1" ht="12.75">
      <c r="A8" s="11">
        <v>35</v>
      </c>
      <c r="B8" s="12">
        <v>42045</v>
      </c>
      <c r="C8" s="19" t="s">
        <v>16</v>
      </c>
      <c r="D8" s="14"/>
      <c r="E8" s="14"/>
      <c r="F8" s="15"/>
      <c r="G8" s="16"/>
      <c r="H8" s="17"/>
    </row>
    <row r="9" spans="1:8" s="8" customFormat="1" ht="18.75" customHeight="1">
      <c r="A9" s="11">
        <v>38</v>
      </c>
      <c r="B9" s="12">
        <v>42046</v>
      </c>
      <c r="C9" s="19" t="s">
        <v>17</v>
      </c>
      <c r="D9" s="14"/>
      <c r="E9" s="14"/>
      <c r="F9" s="15"/>
      <c r="G9" s="16"/>
      <c r="H9" s="17"/>
    </row>
    <row r="10" spans="1:8" s="8" customFormat="1" ht="15" customHeight="1">
      <c r="A10" s="11">
        <v>43</v>
      </c>
      <c r="B10" s="12">
        <v>42053</v>
      </c>
      <c r="C10" s="19" t="s">
        <v>18</v>
      </c>
      <c r="D10" s="14"/>
      <c r="E10" s="14"/>
      <c r="F10" s="15"/>
      <c r="G10" s="16"/>
      <c r="H10" s="17"/>
    </row>
    <row r="11" spans="1:8" s="8" customFormat="1" ht="28.5" customHeight="1">
      <c r="A11" s="11">
        <v>45</v>
      </c>
      <c r="B11" s="12" t="s">
        <v>19</v>
      </c>
      <c r="C11" s="20" t="s">
        <v>20</v>
      </c>
      <c r="D11" s="14"/>
      <c r="E11" s="14"/>
      <c r="F11" s="15"/>
      <c r="G11" s="21" t="s">
        <v>21</v>
      </c>
      <c r="H11" s="17"/>
    </row>
    <row r="12" spans="1:8" s="8" customFormat="1" ht="12.75">
      <c r="A12" s="11">
        <v>47</v>
      </c>
      <c r="B12" s="12" t="s">
        <v>19</v>
      </c>
      <c r="C12" s="19" t="s">
        <v>22</v>
      </c>
      <c r="D12" s="14"/>
      <c r="E12" s="14"/>
      <c r="F12" s="15"/>
      <c r="G12" s="16"/>
      <c r="H12" s="17"/>
    </row>
    <row r="13" spans="1:8" s="8" customFormat="1" ht="15" customHeight="1">
      <c r="A13" s="11">
        <v>48</v>
      </c>
      <c r="B13" s="12" t="s">
        <v>19</v>
      </c>
      <c r="C13" s="19" t="s">
        <v>23</v>
      </c>
      <c r="D13" s="14"/>
      <c r="E13" s="14" t="s">
        <v>24</v>
      </c>
      <c r="F13" s="15"/>
      <c r="G13" s="16"/>
      <c r="H13" s="17"/>
    </row>
    <row r="14" spans="1:8" s="8" customFormat="1" ht="25.5">
      <c r="A14" s="11">
        <v>51</v>
      </c>
      <c r="B14" s="12">
        <v>42075</v>
      </c>
      <c r="C14" s="19" t="s">
        <v>25</v>
      </c>
      <c r="D14" s="14"/>
      <c r="E14" s="14"/>
      <c r="F14" s="15"/>
      <c r="G14" s="16" t="s">
        <v>26</v>
      </c>
      <c r="H14" s="17"/>
    </row>
    <row r="15" spans="1:8" s="8" customFormat="1" ht="15" customHeight="1">
      <c r="A15" s="11">
        <f>A14+1</f>
        <v>52</v>
      </c>
      <c r="B15" s="12">
        <v>42079</v>
      </c>
      <c r="C15" s="19" t="s">
        <v>27</v>
      </c>
      <c r="D15" s="14"/>
      <c r="E15" s="14"/>
      <c r="F15" s="15"/>
      <c r="G15" s="16" t="s">
        <v>28</v>
      </c>
      <c r="H15" s="17"/>
    </row>
    <row r="16" spans="1:8" s="8" customFormat="1" ht="12.75">
      <c r="A16" s="11">
        <f>A15+1</f>
        <v>53</v>
      </c>
      <c r="B16" s="12">
        <v>42079</v>
      </c>
      <c r="C16" s="19" t="s">
        <v>29</v>
      </c>
      <c r="D16" s="14"/>
      <c r="E16" s="14"/>
      <c r="F16" s="15"/>
      <c r="G16" s="16" t="s">
        <v>30</v>
      </c>
      <c r="H16" s="17"/>
    </row>
    <row r="17" spans="1:8" s="8" customFormat="1" ht="15" customHeight="1">
      <c r="A17" s="11"/>
      <c r="B17" s="12"/>
      <c r="D17" s="14"/>
      <c r="E17" s="14"/>
      <c r="F17" s="15"/>
      <c r="G17" s="16"/>
      <c r="H17" s="17"/>
    </row>
    <row r="18" spans="1:8" s="8" customFormat="1" ht="20.25" customHeight="1">
      <c r="A18" s="11">
        <f aca="true" t="shared" si="0" ref="A18:A49">A17+1</f>
        <v>1</v>
      </c>
      <c r="B18" s="12"/>
      <c r="C18" s="19"/>
      <c r="D18" s="14"/>
      <c r="E18" s="14"/>
      <c r="F18" s="15"/>
      <c r="G18" s="16"/>
      <c r="H18" s="17"/>
    </row>
    <row r="19" spans="1:8" s="8" customFormat="1" ht="27" customHeight="1">
      <c r="A19" s="11">
        <f t="shared" si="0"/>
        <v>2</v>
      </c>
      <c r="B19" s="22"/>
      <c r="C19" s="19"/>
      <c r="D19" s="14"/>
      <c r="E19" s="14"/>
      <c r="F19" s="23"/>
      <c r="G19" s="16"/>
      <c r="H19" s="17"/>
    </row>
    <row r="20" spans="1:8" s="8" customFormat="1" ht="22.5" customHeight="1">
      <c r="A20" s="11">
        <f t="shared" si="0"/>
        <v>3</v>
      </c>
      <c r="B20" s="22"/>
      <c r="C20" s="19"/>
      <c r="D20" s="14"/>
      <c r="E20" s="14"/>
      <c r="F20" s="23"/>
      <c r="G20" s="16"/>
      <c r="H20" s="17"/>
    </row>
    <row r="21" spans="1:8" s="8" customFormat="1" ht="26.25" customHeight="1">
      <c r="A21" s="11">
        <f t="shared" si="0"/>
        <v>4</v>
      </c>
      <c r="B21" s="22"/>
      <c r="C21" s="19"/>
      <c r="D21" s="14"/>
      <c r="E21" s="14"/>
      <c r="F21" s="23"/>
      <c r="G21" s="16"/>
      <c r="H21" s="17"/>
    </row>
    <row r="22" spans="1:8" s="8" customFormat="1" ht="15" customHeight="1">
      <c r="A22" s="11">
        <f t="shared" si="0"/>
        <v>5</v>
      </c>
      <c r="B22" s="22"/>
      <c r="C22" s="19"/>
      <c r="D22" s="14"/>
      <c r="E22" s="14"/>
      <c r="F22" s="23"/>
      <c r="G22" s="16"/>
      <c r="H22" s="17"/>
    </row>
    <row r="23" spans="1:8" s="8" customFormat="1" ht="15" customHeight="1">
      <c r="A23" s="11">
        <f t="shared" si="0"/>
        <v>6</v>
      </c>
      <c r="B23" s="22"/>
      <c r="C23" s="24"/>
      <c r="D23" s="14"/>
      <c r="E23" s="14"/>
      <c r="F23" s="23"/>
      <c r="G23" s="16"/>
      <c r="H23" s="17"/>
    </row>
    <row r="24" spans="1:8" s="8" customFormat="1" ht="15" customHeight="1">
      <c r="A24" s="11">
        <f t="shared" si="0"/>
        <v>7</v>
      </c>
      <c r="B24" s="22"/>
      <c r="C24" s="24"/>
      <c r="D24" s="14"/>
      <c r="E24" s="14"/>
      <c r="F24" s="23"/>
      <c r="G24" s="16"/>
      <c r="H24" s="17"/>
    </row>
    <row r="25" spans="1:8" s="8" customFormat="1" ht="15" customHeight="1">
      <c r="A25" s="11">
        <f t="shared" si="0"/>
        <v>8</v>
      </c>
      <c r="B25" s="22"/>
      <c r="C25" s="24"/>
      <c r="D25" s="14"/>
      <c r="E25" s="14"/>
      <c r="F25" s="23"/>
      <c r="G25" s="16"/>
      <c r="H25" s="17"/>
    </row>
    <row r="26" spans="1:8" s="8" customFormat="1" ht="12.75">
      <c r="A26" s="11">
        <f t="shared" si="0"/>
        <v>9</v>
      </c>
      <c r="B26" s="22"/>
      <c r="C26" s="19"/>
      <c r="D26" s="14"/>
      <c r="E26" s="14"/>
      <c r="F26" s="23"/>
      <c r="G26" s="16"/>
      <c r="H26" s="17"/>
    </row>
    <row r="27" spans="1:8" s="8" customFormat="1" ht="15" customHeight="1">
      <c r="A27" s="11">
        <f t="shared" si="0"/>
        <v>10</v>
      </c>
      <c r="B27" s="22"/>
      <c r="C27" s="24"/>
      <c r="D27" s="14"/>
      <c r="E27" s="14"/>
      <c r="F27" s="23"/>
      <c r="G27" s="16"/>
      <c r="H27" s="17"/>
    </row>
    <row r="28" spans="1:8" s="8" customFormat="1" ht="15" customHeight="1">
      <c r="A28" s="11">
        <f t="shared" si="0"/>
        <v>11</v>
      </c>
      <c r="B28" s="22"/>
      <c r="C28" s="24"/>
      <c r="D28" s="14"/>
      <c r="E28" s="14"/>
      <c r="F28" s="23"/>
      <c r="G28" s="16"/>
      <c r="H28" s="17"/>
    </row>
    <row r="29" spans="1:8" s="8" customFormat="1" ht="15" customHeight="1">
      <c r="A29" s="11">
        <f t="shared" si="0"/>
        <v>12</v>
      </c>
      <c r="B29" s="22"/>
      <c r="C29" s="24"/>
      <c r="D29" s="14"/>
      <c r="E29" s="14"/>
      <c r="F29" s="23"/>
      <c r="G29" s="16"/>
      <c r="H29" s="17"/>
    </row>
    <row r="30" spans="1:8" s="8" customFormat="1" ht="15" customHeight="1">
      <c r="A30" s="11">
        <f t="shared" si="0"/>
        <v>13</v>
      </c>
      <c r="B30" s="22"/>
      <c r="C30" s="24"/>
      <c r="D30" s="14"/>
      <c r="E30" s="14"/>
      <c r="F30" s="23"/>
      <c r="G30" s="16"/>
      <c r="H30" s="17"/>
    </row>
    <row r="31" spans="1:8" s="8" customFormat="1" ht="15" customHeight="1">
      <c r="A31" s="11">
        <f t="shared" si="0"/>
        <v>14</v>
      </c>
      <c r="B31" s="22"/>
      <c r="C31" s="24"/>
      <c r="D31" s="14"/>
      <c r="E31" s="14"/>
      <c r="F31" s="23"/>
      <c r="G31" s="16"/>
      <c r="H31" s="17"/>
    </row>
    <row r="32" spans="1:8" s="8" customFormat="1" ht="15" customHeight="1">
      <c r="A32" s="11">
        <f t="shared" si="0"/>
        <v>15</v>
      </c>
      <c r="B32" s="22"/>
      <c r="C32" s="24"/>
      <c r="D32" s="14"/>
      <c r="E32" s="14"/>
      <c r="F32" s="23"/>
      <c r="G32" s="16"/>
      <c r="H32" s="17"/>
    </row>
    <row r="33" spans="1:8" s="8" customFormat="1" ht="15" customHeight="1">
      <c r="A33" s="11">
        <f t="shared" si="0"/>
        <v>16</v>
      </c>
      <c r="B33" s="22"/>
      <c r="C33" s="24"/>
      <c r="D33" s="14"/>
      <c r="E33" s="14"/>
      <c r="F33" s="23"/>
      <c r="G33" s="16"/>
      <c r="H33" s="17"/>
    </row>
    <row r="34" spans="1:8" s="8" customFormat="1" ht="15" customHeight="1">
      <c r="A34" s="11">
        <f t="shared" si="0"/>
        <v>17</v>
      </c>
      <c r="B34" s="22"/>
      <c r="C34" s="24"/>
      <c r="D34" s="14"/>
      <c r="E34" s="14"/>
      <c r="F34" s="23"/>
      <c r="G34" s="16"/>
      <c r="H34" s="17"/>
    </row>
    <row r="35" spans="1:8" s="8" customFormat="1" ht="15" customHeight="1">
      <c r="A35" s="11">
        <f t="shared" si="0"/>
        <v>18</v>
      </c>
      <c r="B35" s="22"/>
      <c r="C35" s="25"/>
      <c r="D35" s="14"/>
      <c r="E35" s="14"/>
      <c r="F35" s="23"/>
      <c r="G35" s="16"/>
      <c r="H35" s="17"/>
    </row>
    <row r="36" spans="1:8" s="8" customFormat="1" ht="15" customHeight="1">
      <c r="A36" s="11">
        <f t="shared" si="0"/>
        <v>19</v>
      </c>
      <c r="B36" s="22"/>
      <c r="C36" s="24"/>
      <c r="D36" s="14"/>
      <c r="E36" s="14"/>
      <c r="F36" s="23"/>
      <c r="G36" s="16"/>
      <c r="H36" s="17"/>
    </row>
    <row r="37" spans="1:8" s="8" customFormat="1" ht="15" customHeight="1">
      <c r="A37" s="11">
        <f t="shared" si="0"/>
        <v>20</v>
      </c>
      <c r="B37" s="22"/>
      <c r="C37" s="24"/>
      <c r="D37" s="14"/>
      <c r="E37" s="14"/>
      <c r="F37" s="23"/>
      <c r="G37" s="16"/>
      <c r="H37" s="17"/>
    </row>
    <row r="38" spans="1:8" s="8" customFormat="1" ht="19.5" customHeight="1">
      <c r="A38" s="11">
        <f t="shared" si="0"/>
        <v>21</v>
      </c>
      <c r="B38" s="22"/>
      <c r="C38" s="24"/>
      <c r="D38" s="14"/>
      <c r="E38" s="14"/>
      <c r="F38" s="23"/>
      <c r="G38" s="16"/>
      <c r="H38" s="17"/>
    </row>
    <row r="39" spans="1:8" s="8" customFormat="1" ht="19.5" customHeight="1">
      <c r="A39" s="11">
        <f t="shared" si="0"/>
        <v>22</v>
      </c>
      <c r="B39" s="22"/>
      <c r="C39" s="24"/>
      <c r="D39" s="14"/>
      <c r="E39" s="14"/>
      <c r="F39" s="23"/>
      <c r="G39" s="16"/>
      <c r="H39" s="17"/>
    </row>
    <row r="40" spans="1:8" s="8" customFormat="1" ht="19.5" customHeight="1">
      <c r="A40" s="11">
        <f t="shared" si="0"/>
        <v>23</v>
      </c>
      <c r="B40" s="22"/>
      <c r="C40" s="24"/>
      <c r="D40" s="14"/>
      <c r="E40" s="14"/>
      <c r="F40" s="23"/>
      <c r="G40" s="16"/>
      <c r="H40" s="17"/>
    </row>
    <row r="41" spans="1:8" s="8" customFormat="1" ht="23.25" customHeight="1">
      <c r="A41" s="11">
        <f t="shared" si="0"/>
        <v>24</v>
      </c>
      <c r="B41" s="22"/>
      <c r="C41" s="24"/>
      <c r="D41" s="14"/>
      <c r="E41" s="14"/>
      <c r="F41" s="23"/>
      <c r="G41" s="16"/>
      <c r="H41" s="17"/>
    </row>
    <row r="42" spans="1:8" s="8" customFormat="1" ht="24" customHeight="1">
      <c r="A42" s="11">
        <f t="shared" si="0"/>
        <v>25</v>
      </c>
      <c r="B42" s="22"/>
      <c r="C42" s="24"/>
      <c r="D42" s="14"/>
      <c r="E42" s="14"/>
      <c r="F42" s="23"/>
      <c r="G42" s="16"/>
      <c r="H42" s="17"/>
    </row>
    <row r="43" spans="1:8" s="8" customFormat="1" ht="18.75" customHeight="1">
      <c r="A43" s="11">
        <f t="shared" si="0"/>
        <v>26</v>
      </c>
      <c r="B43" s="22"/>
      <c r="C43" s="24"/>
      <c r="D43" s="14"/>
      <c r="E43" s="14"/>
      <c r="F43" s="23"/>
      <c r="G43" s="16"/>
      <c r="H43" s="17"/>
    </row>
    <row r="44" spans="1:8" s="8" customFormat="1" ht="18.75" customHeight="1">
      <c r="A44" s="11">
        <f t="shared" si="0"/>
        <v>27</v>
      </c>
      <c r="B44" s="22"/>
      <c r="C44" s="24"/>
      <c r="D44" s="14"/>
      <c r="E44" s="14"/>
      <c r="F44" s="23"/>
      <c r="G44" s="16"/>
      <c r="H44" s="17"/>
    </row>
    <row r="45" spans="1:8" s="8" customFormat="1" ht="18.75" customHeight="1">
      <c r="A45" s="11">
        <f t="shared" si="0"/>
        <v>28</v>
      </c>
      <c r="B45" s="22"/>
      <c r="C45" s="24"/>
      <c r="D45" s="14"/>
      <c r="E45" s="14"/>
      <c r="F45" s="23"/>
      <c r="G45" s="16"/>
      <c r="H45" s="17"/>
    </row>
    <row r="46" spans="1:8" s="8" customFormat="1" ht="18.75" customHeight="1">
      <c r="A46" s="11">
        <f t="shared" si="0"/>
        <v>29</v>
      </c>
      <c r="B46" s="22"/>
      <c r="C46" s="24"/>
      <c r="D46" s="14"/>
      <c r="E46" s="14"/>
      <c r="F46" s="23"/>
      <c r="G46" s="16"/>
      <c r="H46" s="17"/>
    </row>
    <row r="47" spans="1:8" s="8" customFormat="1" ht="18.75" customHeight="1">
      <c r="A47" s="11">
        <f t="shared" si="0"/>
        <v>30</v>
      </c>
      <c r="B47" s="22"/>
      <c r="C47" s="24"/>
      <c r="D47" s="14"/>
      <c r="E47" s="14"/>
      <c r="F47" s="23"/>
      <c r="G47" s="16"/>
      <c r="H47" s="17"/>
    </row>
    <row r="48" spans="1:8" s="8" customFormat="1" ht="15" customHeight="1">
      <c r="A48" s="11">
        <f t="shared" si="0"/>
        <v>31</v>
      </c>
      <c r="B48" s="22"/>
      <c r="C48" s="19"/>
      <c r="D48" s="14"/>
      <c r="E48" s="14"/>
      <c r="F48" s="23"/>
      <c r="G48" s="16"/>
      <c r="H48" s="17"/>
    </row>
    <row r="49" spans="1:8" s="8" customFormat="1" ht="15" customHeight="1">
      <c r="A49" s="11">
        <f t="shared" si="0"/>
        <v>32</v>
      </c>
      <c r="B49" s="22"/>
      <c r="C49" s="24"/>
      <c r="D49" s="14"/>
      <c r="E49" s="14"/>
      <c r="F49" s="23"/>
      <c r="G49" s="16"/>
      <c r="H49" s="17"/>
    </row>
    <row r="50" spans="1:8" s="8" customFormat="1" ht="15" customHeight="1">
      <c r="A50" s="11">
        <f aca="true" t="shared" si="1" ref="A50:A81">A49+1</f>
        <v>33</v>
      </c>
      <c r="B50" s="22"/>
      <c r="C50" s="24"/>
      <c r="D50" s="14"/>
      <c r="E50" s="14"/>
      <c r="F50" s="23"/>
      <c r="G50" s="16"/>
      <c r="H50" s="17"/>
    </row>
    <row r="51" spans="1:8" s="8" customFormat="1" ht="15" customHeight="1">
      <c r="A51" s="11">
        <f t="shared" si="1"/>
        <v>34</v>
      </c>
      <c r="B51" s="22"/>
      <c r="C51" s="24"/>
      <c r="D51" s="14"/>
      <c r="E51" s="14"/>
      <c r="F51" s="23"/>
      <c r="G51" s="16"/>
      <c r="H51" s="17"/>
    </row>
    <row r="52" spans="1:8" s="8" customFormat="1" ht="15" customHeight="1">
      <c r="A52" s="11">
        <f t="shared" si="1"/>
        <v>35</v>
      </c>
      <c r="B52" s="22"/>
      <c r="C52" s="24"/>
      <c r="D52" s="14"/>
      <c r="E52" s="14"/>
      <c r="F52" s="23"/>
      <c r="G52" s="16"/>
      <c r="H52" s="17"/>
    </row>
    <row r="53" spans="1:8" s="8" customFormat="1" ht="15" customHeight="1">
      <c r="A53" s="11">
        <f t="shared" si="1"/>
        <v>36</v>
      </c>
      <c r="B53" s="22"/>
      <c r="C53" s="24"/>
      <c r="D53" s="14"/>
      <c r="E53" s="14"/>
      <c r="F53" s="23"/>
      <c r="G53" s="16"/>
      <c r="H53" s="17"/>
    </row>
    <row r="54" spans="1:8" s="8" customFormat="1" ht="15" customHeight="1">
      <c r="A54" s="11">
        <f t="shared" si="1"/>
        <v>37</v>
      </c>
      <c r="B54" s="22"/>
      <c r="C54" s="24"/>
      <c r="D54" s="14"/>
      <c r="E54" s="14"/>
      <c r="F54" s="23"/>
      <c r="G54" s="16"/>
      <c r="H54" s="17"/>
    </row>
    <row r="55" spans="1:8" s="8" customFormat="1" ht="15" customHeight="1">
      <c r="A55" s="11">
        <f t="shared" si="1"/>
        <v>38</v>
      </c>
      <c r="B55" s="22"/>
      <c r="C55" s="24"/>
      <c r="D55" s="26"/>
      <c r="E55" s="26"/>
      <c r="F55" s="27"/>
      <c r="G55" s="16"/>
      <c r="H55" s="17"/>
    </row>
    <row r="56" spans="1:8" s="8" customFormat="1" ht="15" customHeight="1">
      <c r="A56" s="11">
        <f t="shared" si="1"/>
        <v>39</v>
      </c>
      <c r="B56" s="22"/>
      <c r="C56" s="24"/>
      <c r="D56" s="26"/>
      <c r="E56" s="26"/>
      <c r="F56" s="27"/>
      <c r="G56" s="16"/>
      <c r="H56" s="17"/>
    </row>
    <row r="57" spans="1:7" s="28" customFormat="1" ht="12.75">
      <c r="A57" s="11">
        <f t="shared" si="1"/>
        <v>40</v>
      </c>
      <c r="B57" s="22"/>
      <c r="C57" s="24"/>
      <c r="D57" s="26"/>
      <c r="E57" s="26"/>
      <c r="F57" s="27"/>
      <c r="G57" s="16"/>
    </row>
    <row r="58" spans="1:8" s="8" customFormat="1" ht="12.75">
      <c r="A58" s="11">
        <f t="shared" si="1"/>
        <v>41</v>
      </c>
      <c r="B58" s="22"/>
      <c r="C58" s="29"/>
      <c r="D58" s="26"/>
      <c r="E58" s="26"/>
      <c r="F58" s="27"/>
      <c r="G58" s="16"/>
      <c r="H58" s="17"/>
    </row>
    <row r="59" spans="1:8" s="8" customFormat="1" ht="12.75">
      <c r="A59" s="11">
        <f t="shared" si="1"/>
        <v>42</v>
      </c>
      <c r="B59" s="22"/>
      <c r="C59" s="29"/>
      <c r="D59" s="26"/>
      <c r="E59" s="26"/>
      <c r="F59" s="27"/>
      <c r="G59" s="16"/>
      <c r="H59" s="17"/>
    </row>
    <row r="60" spans="1:2" s="17" customFormat="1" ht="12.75">
      <c r="A60" s="11">
        <f t="shared" si="1"/>
        <v>43</v>
      </c>
      <c r="B60" s="30"/>
    </row>
    <row r="61" spans="1:8" s="8" customFormat="1" ht="12.75">
      <c r="A61" s="11">
        <f t="shared" si="1"/>
        <v>44</v>
      </c>
      <c r="B61" s="22"/>
      <c r="C61" s="19"/>
      <c r="D61" s="26"/>
      <c r="E61" s="26"/>
      <c r="F61" s="24"/>
      <c r="G61" s="16"/>
      <c r="H61" s="17"/>
    </row>
    <row r="62" spans="1:8" s="8" customFormat="1" ht="12.75">
      <c r="A62" s="11">
        <f t="shared" si="1"/>
        <v>45</v>
      </c>
      <c r="B62" s="22"/>
      <c r="C62" s="24"/>
      <c r="D62" s="26"/>
      <c r="E62" s="26"/>
      <c r="F62" s="27"/>
      <c r="G62" s="16"/>
      <c r="H62" s="17"/>
    </row>
    <row r="63" spans="1:8" s="8" customFormat="1" ht="12.75">
      <c r="A63" s="11">
        <f t="shared" si="1"/>
        <v>46</v>
      </c>
      <c r="B63" s="22"/>
      <c r="C63" s="24"/>
      <c r="D63" s="26"/>
      <c r="E63" s="26"/>
      <c r="F63" s="27"/>
      <c r="G63" s="16"/>
      <c r="H63" s="17"/>
    </row>
    <row r="64" spans="1:7" s="17" customFormat="1" ht="12.75">
      <c r="A64" s="11">
        <f t="shared" si="1"/>
        <v>47</v>
      </c>
      <c r="B64" s="22"/>
      <c r="C64" s="24"/>
      <c r="D64" s="26"/>
      <c r="E64" s="26"/>
      <c r="F64" s="27"/>
      <c r="G64" s="16"/>
    </row>
    <row r="65" spans="1:7" s="17" customFormat="1" ht="12.75">
      <c r="A65" s="11">
        <f t="shared" si="1"/>
        <v>48</v>
      </c>
      <c r="B65" s="22"/>
      <c r="C65" s="24"/>
      <c r="D65" s="26"/>
      <c r="E65" s="26"/>
      <c r="F65" s="27"/>
      <c r="G65" s="16"/>
    </row>
    <row r="66" spans="1:8" s="8" customFormat="1" ht="12.75">
      <c r="A66" s="11">
        <f t="shared" si="1"/>
        <v>49</v>
      </c>
      <c r="B66" s="22"/>
      <c r="C66" s="24"/>
      <c r="D66" s="26"/>
      <c r="E66" s="26"/>
      <c r="F66" s="27"/>
      <c r="G66" s="16"/>
      <c r="H66" s="17"/>
    </row>
    <row r="67" spans="1:8" s="8" customFormat="1" ht="12.75">
      <c r="A67" s="11">
        <f t="shared" si="1"/>
        <v>50</v>
      </c>
      <c r="B67" s="22"/>
      <c r="C67" s="24"/>
      <c r="D67" s="26"/>
      <c r="E67" s="26"/>
      <c r="F67" s="27"/>
      <c r="G67" s="16"/>
      <c r="H67" s="17"/>
    </row>
    <row r="68" spans="1:8" s="8" customFormat="1" ht="12.75">
      <c r="A68" s="11">
        <f t="shared" si="1"/>
        <v>51</v>
      </c>
      <c r="B68" s="22"/>
      <c r="C68" s="24"/>
      <c r="D68" s="14"/>
      <c r="E68" s="14"/>
      <c r="F68" s="23"/>
      <c r="G68" s="16"/>
      <c r="H68" s="17"/>
    </row>
    <row r="69" spans="1:8" s="8" customFormat="1" ht="12.75">
      <c r="A69" s="11">
        <f t="shared" si="1"/>
        <v>52</v>
      </c>
      <c r="B69" s="22"/>
      <c r="C69" s="31"/>
      <c r="D69" s="14"/>
      <c r="E69" s="14"/>
      <c r="F69" s="32"/>
      <c r="G69" s="16"/>
      <c r="H69" s="17"/>
    </row>
    <row r="70" spans="1:12" s="17" customFormat="1" ht="12.75">
      <c r="A70" s="11">
        <f t="shared" si="1"/>
        <v>53</v>
      </c>
      <c r="B70" s="22"/>
      <c r="C70" s="24"/>
      <c r="D70" s="26"/>
      <c r="E70" s="26"/>
      <c r="F70" s="24"/>
      <c r="G70" s="16"/>
      <c r="I70" s="8"/>
      <c r="J70" s="8"/>
      <c r="K70" s="8"/>
      <c r="L70" s="8"/>
    </row>
    <row r="71" spans="1:8" s="8" customFormat="1" ht="12.75">
      <c r="A71" s="11">
        <f t="shared" si="1"/>
        <v>54</v>
      </c>
      <c r="B71" s="22"/>
      <c r="C71" s="19"/>
      <c r="D71" s="14"/>
      <c r="E71" s="14"/>
      <c r="F71" s="23"/>
      <c r="G71" s="16"/>
      <c r="H71" s="17"/>
    </row>
    <row r="72" spans="1:12" s="17" customFormat="1" ht="12.75">
      <c r="A72" s="11">
        <f t="shared" si="1"/>
        <v>55</v>
      </c>
      <c r="B72" s="22"/>
      <c r="C72" s="19"/>
      <c r="D72" s="14"/>
      <c r="E72" s="14"/>
      <c r="F72" s="23"/>
      <c r="G72" s="16"/>
      <c r="I72" s="8"/>
      <c r="J72" s="8"/>
      <c r="K72" s="8"/>
      <c r="L72" s="8"/>
    </row>
    <row r="73" spans="1:12" s="17" customFormat="1" ht="12.75">
      <c r="A73" s="11">
        <f t="shared" si="1"/>
        <v>56</v>
      </c>
      <c r="B73" s="22"/>
      <c r="C73" s="31"/>
      <c r="D73" s="14"/>
      <c r="E73" s="14"/>
      <c r="F73" s="23"/>
      <c r="G73" s="16"/>
      <c r="I73" s="8"/>
      <c r="J73" s="8"/>
      <c r="K73" s="8"/>
      <c r="L73" s="8"/>
    </row>
    <row r="74" spans="1:12" s="17" customFormat="1" ht="12.75">
      <c r="A74" s="11">
        <f t="shared" si="1"/>
        <v>57</v>
      </c>
      <c r="B74" s="22"/>
      <c r="C74" s="24"/>
      <c r="D74" s="14"/>
      <c r="E74" s="14"/>
      <c r="F74" s="23"/>
      <c r="G74" s="16"/>
      <c r="I74" s="8"/>
      <c r="J74" s="8"/>
      <c r="K74" s="8"/>
      <c r="L74" s="8"/>
    </row>
    <row r="75" spans="1:12" s="17" customFormat="1" ht="12.75">
      <c r="A75" s="11">
        <f t="shared" si="1"/>
        <v>58</v>
      </c>
      <c r="B75" s="22"/>
      <c r="C75" s="24"/>
      <c r="D75" s="14"/>
      <c r="E75" s="14"/>
      <c r="F75" s="23"/>
      <c r="G75" s="16"/>
      <c r="I75" s="8"/>
      <c r="J75" s="8"/>
      <c r="K75" s="8"/>
      <c r="L75" s="8"/>
    </row>
    <row r="76" spans="1:8" s="8" customFormat="1" ht="12.75">
      <c r="A76" s="11">
        <f t="shared" si="1"/>
        <v>59</v>
      </c>
      <c r="B76" s="17"/>
      <c r="C76" s="17"/>
      <c r="D76" s="14"/>
      <c r="E76" s="14"/>
      <c r="F76" s="23"/>
      <c r="G76" s="16"/>
      <c r="H76" s="17"/>
    </row>
    <row r="77" spans="1:12" s="17" customFormat="1" ht="12.75">
      <c r="A77" s="11">
        <f t="shared" si="1"/>
        <v>60</v>
      </c>
      <c r="B77" s="22"/>
      <c r="C77" s="24"/>
      <c r="D77" s="14"/>
      <c r="E77" s="14"/>
      <c r="F77" s="23"/>
      <c r="G77" s="16"/>
      <c r="I77" s="8"/>
      <c r="J77" s="8"/>
      <c r="K77" s="8"/>
      <c r="L77" s="8"/>
    </row>
    <row r="78" spans="1:12" s="17" customFormat="1" ht="12.75">
      <c r="A78" s="11">
        <f t="shared" si="1"/>
        <v>61</v>
      </c>
      <c r="B78" s="22"/>
      <c r="C78" s="24"/>
      <c r="D78" s="14"/>
      <c r="E78" s="14"/>
      <c r="F78" s="23"/>
      <c r="G78" s="16"/>
      <c r="I78" s="8"/>
      <c r="J78" s="8"/>
      <c r="K78" s="8"/>
      <c r="L78" s="8"/>
    </row>
    <row r="79" spans="1:8" s="8" customFormat="1" ht="12.75">
      <c r="A79" s="11">
        <f t="shared" si="1"/>
        <v>62</v>
      </c>
      <c r="B79" s="22"/>
      <c r="C79" s="24"/>
      <c r="D79" s="14"/>
      <c r="E79" s="14"/>
      <c r="F79" s="23"/>
      <c r="G79" s="16"/>
      <c r="H79" s="17"/>
    </row>
    <row r="80" spans="1:12" s="17" customFormat="1" ht="12.75">
      <c r="A80" s="11">
        <f t="shared" si="1"/>
        <v>63</v>
      </c>
      <c r="B80" s="22"/>
      <c r="C80" s="31"/>
      <c r="D80" s="14"/>
      <c r="E80" s="14"/>
      <c r="F80" s="23"/>
      <c r="G80" s="16"/>
      <c r="I80" s="8"/>
      <c r="J80" s="8"/>
      <c r="K80" s="8"/>
      <c r="L80" s="8"/>
    </row>
    <row r="81" spans="1:12" s="17" customFormat="1" ht="12.75">
      <c r="A81" s="11">
        <f t="shared" si="1"/>
        <v>64</v>
      </c>
      <c r="B81" s="22"/>
      <c r="C81" s="24"/>
      <c r="D81" s="14"/>
      <c r="E81" s="14"/>
      <c r="F81" s="23"/>
      <c r="G81" s="16"/>
      <c r="I81" s="8"/>
      <c r="J81" s="8"/>
      <c r="K81" s="8"/>
      <c r="L81" s="8"/>
    </row>
    <row r="82" spans="1:8" s="8" customFormat="1" ht="12.75">
      <c r="A82" s="11">
        <f aca="true" t="shared" si="2" ref="A82:A113">A81+1</f>
        <v>65</v>
      </c>
      <c r="B82" s="22"/>
      <c r="C82" s="19"/>
      <c r="D82" s="14"/>
      <c r="E82" s="14"/>
      <c r="F82" s="23"/>
      <c r="G82" s="16"/>
      <c r="H82" s="17"/>
    </row>
    <row r="83" spans="1:8" s="8" customFormat="1" ht="12.75">
      <c r="A83" s="11">
        <f t="shared" si="2"/>
        <v>66</v>
      </c>
      <c r="B83" s="22"/>
      <c r="C83" s="24"/>
      <c r="D83" s="14"/>
      <c r="E83" s="14"/>
      <c r="F83" s="23"/>
      <c r="G83" s="16"/>
      <c r="H83" s="17"/>
    </row>
    <row r="84" spans="1:12" s="17" customFormat="1" ht="12.75">
      <c r="A84" s="11">
        <f t="shared" si="2"/>
        <v>67</v>
      </c>
      <c r="B84" s="22"/>
      <c r="C84" s="31"/>
      <c r="D84" s="14"/>
      <c r="E84" s="14"/>
      <c r="F84" s="23"/>
      <c r="G84" s="16"/>
      <c r="I84" s="8"/>
      <c r="J84" s="8"/>
      <c r="K84" s="8"/>
      <c r="L84" s="8"/>
    </row>
    <row r="85" spans="1:12" s="17" customFormat="1" ht="12.75">
      <c r="A85" s="11">
        <f t="shared" si="2"/>
        <v>68</v>
      </c>
      <c r="B85" s="22"/>
      <c r="C85" s="28"/>
      <c r="D85" s="14"/>
      <c r="E85" s="14"/>
      <c r="F85" s="23"/>
      <c r="G85" s="16"/>
      <c r="I85" s="8"/>
      <c r="J85" s="8"/>
      <c r="K85" s="8"/>
      <c r="L85" s="8"/>
    </row>
    <row r="86" spans="1:12" s="17" customFormat="1" ht="12.75">
      <c r="A86" s="11">
        <f t="shared" si="2"/>
        <v>69</v>
      </c>
      <c r="B86" s="22"/>
      <c r="C86" s="19"/>
      <c r="D86" s="14"/>
      <c r="E86" s="14"/>
      <c r="F86" s="23"/>
      <c r="G86" s="16"/>
      <c r="I86" s="8"/>
      <c r="J86" s="8"/>
      <c r="K86" s="8"/>
      <c r="L86" s="8"/>
    </row>
    <row r="87" spans="1:8" s="8" customFormat="1" ht="39" customHeight="1">
      <c r="A87" s="11">
        <f t="shared" si="2"/>
        <v>70</v>
      </c>
      <c r="B87" s="22"/>
      <c r="C87" s="19"/>
      <c r="D87" s="14"/>
      <c r="E87" s="14"/>
      <c r="F87" s="23"/>
      <c r="G87" s="16"/>
      <c r="H87" s="17"/>
    </row>
    <row r="88" spans="1:12" s="17" customFormat="1" ht="12.75">
      <c r="A88" s="11">
        <f t="shared" si="2"/>
        <v>71</v>
      </c>
      <c r="B88" s="22"/>
      <c r="C88" s="31"/>
      <c r="D88" s="14"/>
      <c r="E88" s="14"/>
      <c r="F88" s="23"/>
      <c r="G88" s="16"/>
      <c r="I88" s="8"/>
      <c r="J88" s="8"/>
      <c r="K88" s="8"/>
      <c r="L88" s="8"/>
    </row>
    <row r="89" spans="1:12" s="17" customFormat="1" ht="12.75">
      <c r="A89" s="11">
        <f t="shared" si="2"/>
        <v>72</v>
      </c>
      <c r="B89" s="22"/>
      <c r="C89" s="31"/>
      <c r="D89" s="14"/>
      <c r="E89" s="14"/>
      <c r="F89" s="23"/>
      <c r="G89" s="16"/>
      <c r="I89" s="8"/>
      <c r="J89" s="8"/>
      <c r="K89" s="8"/>
      <c r="L89" s="8"/>
    </row>
    <row r="90" spans="1:12" s="17" customFormat="1" ht="12.75">
      <c r="A90" s="11">
        <f t="shared" si="2"/>
        <v>73</v>
      </c>
      <c r="B90" s="22"/>
      <c r="C90" s="28"/>
      <c r="D90" s="14"/>
      <c r="E90" s="14"/>
      <c r="F90" s="23"/>
      <c r="G90" s="16"/>
      <c r="I90" s="8"/>
      <c r="J90" s="8"/>
      <c r="K90" s="8"/>
      <c r="L90" s="8"/>
    </row>
    <row r="91" spans="1:12" s="17" customFormat="1" ht="12.75">
      <c r="A91" s="11">
        <f t="shared" si="2"/>
        <v>74</v>
      </c>
      <c r="B91" s="22"/>
      <c r="C91" s="31"/>
      <c r="D91" s="14"/>
      <c r="E91" s="14"/>
      <c r="F91" s="23"/>
      <c r="G91" s="16"/>
      <c r="I91" s="8"/>
      <c r="J91" s="8"/>
      <c r="K91" s="8"/>
      <c r="L91" s="8"/>
    </row>
    <row r="92" spans="1:8" s="8" customFormat="1" ht="12.75">
      <c r="A92" s="11">
        <f t="shared" si="2"/>
        <v>75</v>
      </c>
      <c r="B92" s="22"/>
      <c r="C92" s="31"/>
      <c r="D92" s="16"/>
      <c r="E92" s="16"/>
      <c r="F92" s="16"/>
      <c r="G92" s="16"/>
      <c r="H92" s="17"/>
    </row>
    <row r="93" spans="1:8" s="8" customFormat="1" ht="12.75">
      <c r="A93" s="11">
        <f t="shared" si="2"/>
        <v>76</v>
      </c>
      <c r="B93" s="22"/>
      <c r="C93" s="31"/>
      <c r="D93" s="14"/>
      <c r="E93" s="14"/>
      <c r="F93" s="23"/>
      <c r="G93" s="16"/>
      <c r="H93" s="17"/>
    </row>
    <row r="94" spans="1:12" s="17" customFormat="1" ht="12.75">
      <c r="A94" s="11">
        <f t="shared" si="2"/>
        <v>77</v>
      </c>
      <c r="B94" s="22"/>
      <c r="C94" s="31"/>
      <c r="D94" s="14"/>
      <c r="E94" s="14"/>
      <c r="F94" s="23"/>
      <c r="G94" s="16"/>
      <c r="I94" s="8"/>
      <c r="J94" s="8"/>
      <c r="K94" s="8"/>
      <c r="L94" s="8"/>
    </row>
    <row r="95" spans="1:12" s="17" customFormat="1" ht="12.75">
      <c r="A95" s="11">
        <f t="shared" si="2"/>
        <v>78</v>
      </c>
      <c r="B95" s="22"/>
      <c r="C95" s="13"/>
      <c r="D95" s="14"/>
      <c r="E95" s="14"/>
      <c r="F95" s="23"/>
      <c r="G95" s="16"/>
      <c r="I95" s="8"/>
      <c r="J95" s="8"/>
      <c r="K95" s="8"/>
      <c r="L95" s="8"/>
    </row>
    <row r="96" spans="1:12" s="17" customFormat="1" ht="12.75">
      <c r="A96" s="11">
        <f t="shared" si="2"/>
        <v>79</v>
      </c>
      <c r="B96" s="22"/>
      <c r="C96" s="31"/>
      <c r="D96" s="14"/>
      <c r="E96" s="14"/>
      <c r="F96" s="23"/>
      <c r="G96" s="16"/>
      <c r="I96" s="8"/>
      <c r="J96" s="8"/>
      <c r="K96" s="8"/>
      <c r="L96" s="8"/>
    </row>
    <row r="97" spans="1:8" s="8" customFormat="1" ht="12.75">
      <c r="A97" s="11">
        <f t="shared" si="2"/>
        <v>80</v>
      </c>
      <c r="B97" s="22"/>
      <c r="C97" s="19"/>
      <c r="D97" s="14"/>
      <c r="E97" s="14"/>
      <c r="F97" s="23"/>
      <c r="G97" s="16"/>
      <c r="H97" s="17"/>
    </row>
    <row r="98" spans="1:12" s="17" customFormat="1" ht="12.75">
      <c r="A98" s="11">
        <f t="shared" si="2"/>
        <v>81</v>
      </c>
      <c r="B98" s="22"/>
      <c r="C98" s="24"/>
      <c r="D98" s="14"/>
      <c r="E98" s="14"/>
      <c r="F98" s="23"/>
      <c r="G98" s="16"/>
      <c r="I98" s="8"/>
      <c r="J98" s="8"/>
      <c r="K98" s="8"/>
      <c r="L98" s="8"/>
    </row>
    <row r="99" spans="1:12" s="17" customFormat="1" ht="12.75">
      <c r="A99" s="11">
        <f t="shared" si="2"/>
        <v>82</v>
      </c>
      <c r="B99" s="22"/>
      <c r="C99" s="19"/>
      <c r="D99" s="14"/>
      <c r="E99" s="14"/>
      <c r="F99" s="23"/>
      <c r="G99" s="16"/>
      <c r="I99" s="8"/>
      <c r="J99" s="8"/>
      <c r="K99" s="8"/>
      <c r="L99" s="8"/>
    </row>
    <row r="100" spans="1:12" s="17" customFormat="1" ht="12.75">
      <c r="A100" s="11">
        <f t="shared" si="2"/>
        <v>83</v>
      </c>
      <c r="B100" s="22"/>
      <c r="D100" s="14"/>
      <c r="E100" s="14"/>
      <c r="F100" s="32"/>
      <c r="I100" s="8"/>
      <c r="J100" s="8"/>
      <c r="K100" s="8"/>
      <c r="L100" s="8"/>
    </row>
    <row r="101" spans="1:12" s="17" customFormat="1" ht="12.75">
      <c r="A101" s="11">
        <f t="shared" si="2"/>
        <v>84</v>
      </c>
      <c r="B101" s="22"/>
      <c r="C101" s="31"/>
      <c r="D101" s="14"/>
      <c r="E101" s="14"/>
      <c r="F101" s="23"/>
      <c r="G101" s="16"/>
      <c r="I101" s="8"/>
      <c r="J101" s="8"/>
      <c r="K101" s="8"/>
      <c r="L101" s="8"/>
    </row>
    <row r="102" spans="1:8" s="8" customFormat="1" ht="12.75">
      <c r="A102" s="11">
        <f t="shared" si="2"/>
        <v>85</v>
      </c>
      <c r="B102" s="33"/>
      <c r="C102" s="13"/>
      <c r="D102" s="34"/>
      <c r="E102" s="34"/>
      <c r="F102" s="35"/>
      <c r="G102" s="16"/>
      <c r="H102" s="17"/>
    </row>
    <row r="103" spans="1:8" s="8" customFormat="1" ht="21" customHeight="1">
      <c r="A103" s="11">
        <f t="shared" si="2"/>
        <v>86</v>
      </c>
      <c r="B103" s="22"/>
      <c r="C103" s="24"/>
      <c r="D103" s="14"/>
      <c r="E103" s="14"/>
      <c r="F103" s="23"/>
      <c r="G103" s="16"/>
      <c r="H103" s="17"/>
    </row>
    <row r="104" spans="1:8" s="8" customFormat="1" ht="12.75">
      <c r="A104" s="11">
        <f t="shared" si="2"/>
        <v>87</v>
      </c>
      <c r="B104" s="12"/>
      <c r="C104" s="29"/>
      <c r="D104" s="36"/>
      <c r="E104" s="36"/>
      <c r="F104" s="37"/>
      <c r="G104" s="16"/>
      <c r="H104" s="17"/>
    </row>
    <row r="105" spans="1:8" s="8" customFormat="1" ht="12.75">
      <c r="A105" s="11">
        <f t="shared" si="2"/>
        <v>88</v>
      </c>
      <c r="B105" s="12"/>
      <c r="C105" s="29"/>
      <c r="D105" s="36"/>
      <c r="E105" s="36"/>
      <c r="F105" s="37"/>
      <c r="G105" s="16"/>
      <c r="H105" s="17"/>
    </row>
    <row r="106" spans="1:8" s="8" customFormat="1" ht="12.75">
      <c r="A106" s="11">
        <f t="shared" si="2"/>
        <v>89</v>
      </c>
      <c r="B106" s="12"/>
      <c r="C106" s="24"/>
      <c r="D106" s="36"/>
      <c r="E106" s="36"/>
      <c r="F106" s="37"/>
      <c r="G106" s="16"/>
      <c r="H106" s="17"/>
    </row>
    <row r="107" spans="1:8" s="8" customFormat="1" ht="26.25" customHeight="1">
      <c r="A107" s="11">
        <f t="shared" si="2"/>
        <v>90</v>
      </c>
      <c r="B107" s="12"/>
      <c r="C107" s="38"/>
      <c r="D107" s="36"/>
      <c r="E107" s="36"/>
      <c r="F107" s="37"/>
      <c r="G107" s="16"/>
      <c r="H107" s="17"/>
    </row>
    <row r="108" spans="1:8" s="40" customFormat="1" ht="23.25" customHeight="1">
      <c r="A108" s="11">
        <f t="shared" si="2"/>
        <v>91</v>
      </c>
      <c r="B108" s="33"/>
      <c r="C108" s="39"/>
      <c r="D108" s="34"/>
      <c r="E108" s="34"/>
      <c r="F108" s="35" t="s">
        <v>31</v>
      </c>
      <c r="G108" s="16"/>
      <c r="H108" s="28"/>
    </row>
    <row r="109" spans="1:8" s="8" customFormat="1" ht="12.75">
      <c r="A109" s="11">
        <f t="shared" si="2"/>
        <v>92</v>
      </c>
      <c r="B109" s="12"/>
      <c r="C109" s="29"/>
      <c r="D109" s="36"/>
      <c r="E109" s="36"/>
      <c r="F109" s="37"/>
      <c r="G109" s="16"/>
      <c r="H109" s="17"/>
    </row>
    <row r="110" spans="1:8" s="8" customFormat="1" ht="12.75">
      <c r="A110" s="11">
        <f t="shared" si="2"/>
        <v>93</v>
      </c>
      <c r="B110" s="12"/>
      <c r="C110" s="29"/>
      <c r="D110" s="36"/>
      <c r="E110" s="36"/>
      <c r="F110" s="37"/>
      <c r="G110" s="16"/>
      <c r="H110" s="17"/>
    </row>
    <row r="111" spans="1:8" s="8" customFormat="1" ht="12.75">
      <c r="A111" s="11">
        <f t="shared" si="2"/>
        <v>94</v>
      </c>
      <c r="B111" s="12"/>
      <c r="C111" s="16"/>
      <c r="D111" s="36"/>
      <c r="E111" s="36"/>
      <c r="F111" s="37"/>
      <c r="G111" s="16"/>
      <c r="H111" s="17"/>
    </row>
    <row r="112" spans="1:8" s="8" customFormat="1" ht="12.75">
      <c r="A112" s="11">
        <f t="shared" si="2"/>
        <v>95</v>
      </c>
      <c r="B112" s="12"/>
      <c r="C112" s="29"/>
      <c r="D112" s="36"/>
      <c r="E112" s="36"/>
      <c r="F112" s="37"/>
      <c r="G112" s="16"/>
      <c r="H112" s="17"/>
    </row>
    <row r="113" spans="1:8" s="8" customFormat="1" ht="12.75">
      <c r="A113" s="11">
        <f t="shared" si="2"/>
        <v>96</v>
      </c>
      <c r="B113" s="12"/>
      <c r="C113" s="29"/>
      <c r="D113" s="16"/>
      <c r="E113" s="16"/>
      <c r="F113" s="16"/>
      <c r="G113" s="16"/>
      <c r="H113" s="17"/>
    </row>
    <row r="114" spans="1:8" s="8" customFormat="1" ht="12.75">
      <c r="A114" s="11">
        <f aca="true" t="shared" si="3" ref="A114:A145">A113+1</f>
        <v>97</v>
      </c>
      <c r="B114" s="12"/>
      <c r="C114" s="31"/>
      <c r="D114" s="36"/>
      <c r="E114" s="36"/>
      <c r="F114" s="37"/>
      <c r="G114" s="16"/>
      <c r="H114" s="17"/>
    </row>
    <row r="115" spans="1:8" s="8" customFormat="1" ht="12.75">
      <c r="A115" s="11">
        <f t="shared" si="3"/>
        <v>98</v>
      </c>
      <c r="B115" s="12"/>
      <c r="C115" s="29"/>
      <c r="D115" s="36"/>
      <c r="E115" s="36"/>
      <c r="F115" s="37"/>
      <c r="G115" s="16"/>
      <c r="H115" s="17"/>
    </row>
    <row r="116" spans="1:8" s="8" customFormat="1" ht="12.75">
      <c r="A116" s="11">
        <f t="shared" si="3"/>
        <v>99</v>
      </c>
      <c r="B116" s="12"/>
      <c r="C116" s="24"/>
      <c r="D116" s="36"/>
      <c r="E116" s="36"/>
      <c r="F116" s="37"/>
      <c r="G116" s="16"/>
      <c r="H116" s="17"/>
    </row>
    <row r="117" spans="1:8" s="8" customFormat="1" ht="12.75">
      <c r="A117" s="11">
        <f t="shared" si="3"/>
        <v>100</v>
      </c>
      <c r="B117" s="12"/>
      <c r="C117" s="31"/>
      <c r="D117" s="36"/>
      <c r="E117" s="36"/>
      <c r="F117" s="37"/>
      <c r="G117" s="16"/>
      <c r="H117" s="17"/>
    </row>
    <row r="118" spans="1:8" s="8" customFormat="1" ht="12.75">
      <c r="A118" s="11">
        <f t="shared" si="3"/>
        <v>101</v>
      </c>
      <c r="B118" s="12"/>
      <c r="C118" s="29"/>
      <c r="D118" s="36"/>
      <c r="E118" s="36"/>
      <c r="F118" s="37"/>
      <c r="G118" s="16"/>
      <c r="H118" s="17"/>
    </row>
    <row r="119" spans="1:8" s="8" customFormat="1" ht="12.75">
      <c r="A119" s="11">
        <f t="shared" si="3"/>
        <v>102</v>
      </c>
      <c r="B119" s="12"/>
      <c r="C119" s="31"/>
      <c r="D119" s="36"/>
      <c r="E119" s="36"/>
      <c r="F119" s="37"/>
      <c r="G119" s="16"/>
      <c r="H119" s="17"/>
    </row>
    <row r="120" spans="1:8" s="8" customFormat="1" ht="12.75">
      <c r="A120" s="11">
        <f t="shared" si="3"/>
        <v>103</v>
      </c>
      <c r="B120" s="12"/>
      <c r="C120" s="13"/>
      <c r="D120" s="36"/>
      <c r="E120" s="36"/>
      <c r="F120" s="37"/>
      <c r="G120" s="16"/>
      <c r="H120" s="17"/>
    </row>
    <row r="121" spans="1:8" s="8" customFormat="1" ht="15" customHeight="1">
      <c r="A121" s="11">
        <f t="shared" si="3"/>
        <v>104</v>
      </c>
      <c r="B121" s="12"/>
      <c r="C121" s="31"/>
      <c r="D121" s="36"/>
      <c r="E121" s="36"/>
      <c r="F121" s="37"/>
      <c r="G121" s="16"/>
      <c r="H121" s="17"/>
    </row>
    <row r="122" spans="1:8" s="8" customFormat="1" ht="15" customHeight="1">
      <c r="A122" s="11">
        <f t="shared" si="3"/>
        <v>105</v>
      </c>
      <c r="B122" s="12"/>
      <c r="C122" s="31"/>
      <c r="D122" s="36"/>
      <c r="E122" s="36"/>
      <c r="F122" s="37"/>
      <c r="G122" s="16"/>
      <c r="H122" s="17"/>
    </row>
    <row r="123" spans="1:8" s="8" customFormat="1" ht="12.75">
      <c r="A123" s="11">
        <f t="shared" si="3"/>
        <v>106</v>
      </c>
      <c r="B123" s="12"/>
      <c r="C123" s="13"/>
      <c r="D123" s="36"/>
      <c r="E123" s="36"/>
      <c r="F123" s="37"/>
      <c r="G123" s="16"/>
      <c r="H123" s="17"/>
    </row>
    <row r="124" spans="1:8" s="8" customFormat="1" ht="12" customHeight="1">
      <c r="A124" s="11">
        <f t="shared" si="3"/>
        <v>107</v>
      </c>
      <c r="B124" s="41"/>
      <c r="C124" s="42"/>
      <c r="D124" s="43"/>
      <c r="E124" s="43"/>
      <c r="F124" s="37"/>
      <c r="G124" s="16"/>
      <c r="H124" s="17"/>
    </row>
    <row r="125" spans="1:8" s="8" customFormat="1" ht="12.75">
      <c r="A125" s="11">
        <f t="shared" si="3"/>
        <v>108</v>
      </c>
      <c r="B125" s="12"/>
      <c r="C125" s="31"/>
      <c r="D125" s="36"/>
      <c r="E125" s="36"/>
      <c r="F125" s="37"/>
      <c r="G125" s="16"/>
      <c r="H125" s="17"/>
    </row>
    <row r="126" spans="1:8" s="8" customFormat="1" ht="12.75">
      <c r="A126" s="11">
        <f t="shared" si="3"/>
        <v>109</v>
      </c>
      <c r="B126" s="12"/>
      <c r="C126" s="44"/>
      <c r="D126" s="36"/>
      <c r="E126" s="36"/>
      <c r="F126" s="37"/>
      <c r="G126" s="16"/>
      <c r="H126" s="17"/>
    </row>
    <row r="127" spans="1:8" s="8" customFormat="1" ht="12.75">
      <c r="A127" s="11">
        <f t="shared" si="3"/>
        <v>110</v>
      </c>
      <c r="B127" s="12"/>
      <c r="C127" s="16"/>
      <c r="D127" s="36"/>
      <c r="E127" s="36"/>
      <c r="F127" s="37"/>
      <c r="G127" s="16"/>
      <c r="H127" s="17"/>
    </row>
    <row r="128" spans="1:8" s="8" customFormat="1" ht="12.75">
      <c r="A128" s="11">
        <f t="shared" si="3"/>
        <v>111</v>
      </c>
      <c r="B128" s="12"/>
      <c r="C128" s="31"/>
      <c r="D128" s="36"/>
      <c r="E128" s="36"/>
      <c r="F128" s="37"/>
      <c r="G128" s="16"/>
      <c r="H128" s="17"/>
    </row>
    <row r="129" spans="1:8" s="8" customFormat="1" ht="12.75">
      <c r="A129" s="11">
        <f t="shared" si="3"/>
        <v>112</v>
      </c>
      <c r="B129" s="12"/>
      <c r="C129" s="31"/>
      <c r="D129" s="36"/>
      <c r="E129" s="36"/>
      <c r="F129" s="37"/>
      <c r="G129" s="16"/>
      <c r="H129" s="17"/>
    </row>
    <row r="130" spans="1:8" s="8" customFormat="1" ht="12.75">
      <c r="A130" s="11">
        <f t="shared" si="3"/>
        <v>113</v>
      </c>
      <c r="B130" s="12"/>
      <c r="C130" s="31"/>
      <c r="D130" s="36" t="s">
        <v>32</v>
      </c>
      <c r="E130" s="36"/>
      <c r="F130" s="37"/>
      <c r="G130" s="16"/>
      <c r="H130" s="17"/>
    </row>
    <row r="131" spans="1:8" s="8" customFormat="1" ht="15" customHeight="1">
      <c r="A131" s="11">
        <f t="shared" si="3"/>
        <v>114</v>
      </c>
      <c r="B131" s="12"/>
      <c r="C131" s="31"/>
      <c r="D131" s="36"/>
      <c r="E131" s="36"/>
      <c r="F131" s="37"/>
      <c r="G131" s="16"/>
      <c r="H131" s="17"/>
    </row>
    <row r="132" spans="1:8" s="40" customFormat="1" ht="12.75">
      <c r="A132" s="11">
        <f t="shared" si="3"/>
        <v>115</v>
      </c>
      <c r="B132" s="12"/>
      <c r="C132" s="13"/>
      <c r="D132" s="36"/>
      <c r="E132" s="36"/>
      <c r="F132" s="37"/>
      <c r="G132" s="16"/>
      <c r="H132" s="28"/>
    </row>
    <row r="133" spans="1:8" s="40" customFormat="1" ht="12.75">
      <c r="A133" s="11">
        <f t="shared" si="3"/>
        <v>116</v>
      </c>
      <c r="B133" s="12"/>
      <c r="C133" s="13"/>
      <c r="D133" s="36"/>
      <c r="E133" s="36"/>
      <c r="F133" s="37"/>
      <c r="G133" s="16"/>
      <c r="H133" s="28"/>
    </row>
    <row r="134" spans="1:8" s="40" customFormat="1" ht="12.75">
      <c r="A134" s="11">
        <f t="shared" si="3"/>
        <v>117</v>
      </c>
      <c r="B134" s="12"/>
      <c r="C134" s="42"/>
      <c r="D134" s="36"/>
      <c r="E134" s="36"/>
      <c r="F134" s="45"/>
      <c r="G134" s="16"/>
      <c r="H134" s="28"/>
    </row>
    <row r="135" spans="1:8" s="40" customFormat="1" ht="12.75">
      <c r="A135" s="11">
        <f t="shared" si="3"/>
        <v>118</v>
      </c>
      <c r="B135" s="12"/>
      <c r="C135" s="16"/>
      <c r="D135" s="36"/>
      <c r="E135" s="36"/>
      <c r="F135" s="37"/>
      <c r="G135" s="16"/>
      <c r="H135" s="28"/>
    </row>
    <row r="136" spans="1:8" s="8" customFormat="1" ht="15.75" customHeight="1">
      <c r="A136" s="11">
        <f t="shared" si="3"/>
        <v>119</v>
      </c>
      <c r="B136" s="12"/>
      <c r="C136" s="13"/>
      <c r="D136" s="36"/>
      <c r="E136" s="36"/>
      <c r="F136" s="37"/>
      <c r="G136" s="16"/>
      <c r="H136" s="17"/>
    </row>
    <row r="137" spans="1:8" s="8" customFormat="1" ht="12.75">
      <c r="A137" s="11">
        <f t="shared" si="3"/>
        <v>120</v>
      </c>
      <c r="B137" s="46"/>
      <c r="C137" s="47"/>
      <c r="D137" s="36"/>
      <c r="E137" s="36"/>
      <c r="F137" s="37"/>
      <c r="G137" s="16"/>
      <c r="H137" s="17"/>
    </row>
    <row r="138" spans="1:8" s="8" customFormat="1" ht="12.75">
      <c r="A138" s="11">
        <f t="shared" si="3"/>
        <v>121</v>
      </c>
      <c r="B138" s="46"/>
      <c r="C138" s="16"/>
      <c r="D138" s="36"/>
      <c r="E138" s="36"/>
      <c r="F138" s="37"/>
      <c r="G138" s="16"/>
      <c r="H138" s="17"/>
    </row>
    <row r="139" spans="1:8" s="8" customFormat="1" ht="12.75">
      <c r="A139" s="11">
        <f t="shared" si="3"/>
        <v>122</v>
      </c>
      <c r="B139" s="46"/>
      <c r="C139" s="31"/>
      <c r="D139" s="36"/>
      <c r="E139" s="36"/>
      <c r="F139" s="37"/>
      <c r="G139" s="16"/>
      <c r="H139" s="17"/>
    </row>
    <row r="140" spans="1:8" s="8" customFormat="1" ht="12.75">
      <c r="A140" s="11">
        <f t="shared" si="3"/>
        <v>123</v>
      </c>
      <c r="B140" s="48"/>
      <c r="C140" s="29"/>
      <c r="D140" s="16"/>
      <c r="E140" s="16"/>
      <c r="F140" s="16"/>
      <c r="G140" s="16"/>
      <c r="H140" s="17"/>
    </row>
    <row r="141" spans="1:8" s="8" customFormat="1" ht="12.75">
      <c r="A141" s="11">
        <f t="shared" si="3"/>
        <v>124</v>
      </c>
      <c r="B141" s="48"/>
      <c r="C141" s="29"/>
      <c r="D141" s="16"/>
      <c r="E141" s="16"/>
      <c r="F141" s="16"/>
      <c r="G141" s="16"/>
      <c r="H141" s="17"/>
    </row>
    <row r="142" spans="1:8" s="40" customFormat="1" ht="12.75">
      <c r="A142" s="11">
        <f t="shared" si="3"/>
        <v>125</v>
      </c>
      <c r="B142" s="48"/>
      <c r="C142" s="13"/>
      <c r="D142" s="16"/>
      <c r="E142" s="16"/>
      <c r="F142" s="37"/>
      <c r="G142" s="16"/>
      <c r="H142" s="28"/>
    </row>
    <row r="143" spans="1:8" s="8" customFormat="1" ht="12.75">
      <c r="A143" s="11">
        <f t="shared" si="3"/>
        <v>126</v>
      </c>
      <c r="B143" s="22"/>
      <c r="C143" s="31"/>
      <c r="D143" s="16"/>
      <c r="E143" s="16"/>
      <c r="F143" s="37"/>
      <c r="G143" s="16"/>
      <c r="H143" s="17"/>
    </row>
    <row r="144" spans="1:8" s="8" customFormat="1" ht="12.75" customHeight="1">
      <c r="A144" s="11">
        <f t="shared" si="3"/>
        <v>127</v>
      </c>
      <c r="B144" s="46"/>
      <c r="C144" s="13"/>
      <c r="D144" s="16"/>
      <c r="E144" s="16"/>
      <c r="F144" s="37"/>
      <c r="G144" s="16"/>
      <c r="H144" s="17"/>
    </row>
    <row r="145" spans="1:8" s="8" customFormat="1" ht="12.75">
      <c r="A145" s="11">
        <f t="shared" si="3"/>
        <v>128</v>
      </c>
      <c r="B145" s="46"/>
      <c r="C145" s="13"/>
      <c r="D145" s="16"/>
      <c r="E145" s="16"/>
      <c r="F145" s="37"/>
      <c r="G145" s="16"/>
      <c r="H145" s="17"/>
    </row>
    <row r="146" spans="1:8" s="8" customFormat="1" ht="12.75">
      <c r="A146" s="11">
        <f aca="true" t="shared" si="4" ref="A146:A163">A145+1</f>
        <v>129</v>
      </c>
      <c r="B146" s="46"/>
      <c r="C146" s="13"/>
      <c r="D146" s="36"/>
      <c r="E146" s="36"/>
      <c r="F146" s="37"/>
      <c r="G146" s="16"/>
      <c r="H146" s="17"/>
    </row>
    <row r="147" spans="1:8" s="8" customFormat="1" ht="12.75">
      <c r="A147" s="11">
        <f t="shared" si="4"/>
        <v>130</v>
      </c>
      <c r="B147" s="46"/>
      <c r="C147" s="16"/>
      <c r="D147" s="49"/>
      <c r="E147" s="49"/>
      <c r="F147" s="37"/>
      <c r="G147" s="16"/>
      <c r="H147" s="17"/>
    </row>
    <row r="148" spans="1:8" s="8" customFormat="1" ht="12.75">
      <c r="A148" s="11">
        <f t="shared" si="4"/>
        <v>131</v>
      </c>
      <c r="B148" s="50"/>
      <c r="C148" s="31"/>
      <c r="D148" s="36"/>
      <c r="E148" s="36"/>
      <c r="F148" s="37"/>
      <c r="G148" s="16"/>
      <c r="H148" s="17"/>
    </row>
    <row r="149" spans="1:8" s="8" customFormat="1" ht="12.75">
      <c r="A149" s="11">
        <f t="shared" si="4"/>
        <v>132</v>
      </c>
      <c r="B149" s="30"/>
      <c r="C149" s="44"/>
      <c r="D149" s="36"/>
      <c r="E149" s="36"/>
      <c r="F149" s="37"/>
      <c r="G149" s="16"/>
      <c r="H149" s="17"/>
    </row>
    <row r="150" spans="1:8" s="8" customFormat="1" ht="12.75">
      <c r="A150" s="11">
        <f t="shared" si="4"/>
        <v>133</v>
      </c>
      <c r="B150" s="50"/>
      <c r="C150" s="16"/>
      <c r="D150" s="36"/>
      <c r="E150" s="36"/>
      <c r="F150" s="37"/>
      <c r="G150" s="16"/>
      <c r="H150" s="17"/>
    </row>
    <row r="151" spans="1:8" s="8" customFormat="1" ht="12.75">
      <c r="A151" s="11">
        <f t="shared" si="4"/>
        <v>134</v>
      </c>
      <c r="B151" s="46"/>
      <c r="C151" s="31"/>
      <c r="D151" s="51"/>
      <c r="E151" s="51"/>
      <c r="F151" s="37"/>
      <c r="G151" s="16"/>
      <c r="H151" s="17"/>
    </row>
    <row r="152" spans="1:8" s="8" customFormat="1" ht="12.75">
      <c r="A152" s="11">
        <f t="shared" si="4"/>
        <v>135</v>
      </c>
      <c r="B152" s="46"/>
      <c r="C152" s="31"/>
      <c r="D152" s="51"/>
      <c r="E152" s="51"/>
      <c r="F152" s="37"/>
      <c r="G152" s="16"/>
      <c r="H152" s="17"/>
    </row>
    <row r="153" spans="1:8" s="8" customFormat="1" ht="12.75">
      <c r="A153" s="11">
        <f t="shared" si="4"/>
        <v>136</v>
      </c>
      <c r="B153" s="46"/>
      <c r="C153" s="31"/>
      <c r="D153" s="51"/>
      <c r="E153" s="51"/>
      <c r="F153" s="37"/>
      <c r="G153" s="16"/>
      <c r="H153" s="17"/>
    </row>
    <row r="154" spans="1:8" s="8" customFormat="1" ht="12.75">
      <c r="A154" s="11">
        <f t="shared" si="4"/>
        <v>137</v>
      </c>
      <c r="B154" s="46"/>
      <c r="C154" s="31"/>
      <c r="D154" s="51"/>
      <c r="E154" s="51"/>
      <c r="F154" s="37"/>
      <c r="G154" s="16"/>
      <c r="H154" s="17"/>
    </row>
    <row r="155" spans="1:8" s="8" customFormat="1" ht="12.75">
      <c r="A155" s="11">
        <f t="shared" si="4"/>
        <v>138</v>
      </c>
      <c r="B155" s="30"/>
      <c r="C155" s="44"/>
      <c r="D155" s="51"/>
      <c r="E155" s="51"/>
      <c r="F155" s="16"/>
      <c r="G155" s="16"/>
      <c r="H155" s="17"/>
    </row>
    <row r="156" spans="1:8" s="8" customFormat="1" ht="12.75">
      <c r="A156" s="11">
        <f t="shared" si="4"/>
        <v>139</v>
      </c>
      <c r="B156" s="46"/>
      <c r="C156" s="31"/>
      <c r="D156" s="52"/>
      <c r="E156" s="52"/>
      <c r="F156" s="37"/>
      <c r="G156" s="16"/>
      <c r="H156" s="17"/>
    </row>
    <row r="157" spans="1:8" s="8" customFormat="1" ht="12.75">
      <c r="A157" s="11">
        <f t="shared" si="4"/>
        <v>140</v>
      </c>
      <c r="B157" s="46"/>
      <c r="C157" s="31"/>
      <c r="D157" s="51"/>
      <c r="E157" s="51"/>
      <c r="F157" s="37"/>
      <c r="G157" s="16"/>
      <c r="H157" s="17"/>
    </row>
    <row r="158" spans="1:8" s="8" customFormat="1" ht="12.75">
      <c r="A158" s="11">
        <f t="shared" si="4"/>
        <v>141</v>
      </c>
      <c r="B158" s="46"/>
      <c r="C158" s="31"/>
      <c r="D158" s="51"/>
      <c r="E158" s="51"/>
      <c r="F158" s="37"/>
      <c r="G158" s="16"/>
      <c r="H158" s="17"/>
    </row>
    <row r="159" spans="1:8" s="8" customFormat="1" ht="12.75">
      <c r="A159" s="11">
        <f t="shared" si="4"/>
        <v>142</v>
      </c>
      <c r="B159" s="46"/>
      <c r="C159" s="31"/>
      <c r="D159" s="51"/>
      <c r="E159" s="51"/>
      <c r="F159" s="16"/>
      <c r="G159" s="16"/>
      <c r="H159" s="17"/>
    </row>
    <row r="160" spans="1:8" s="8" customFormat="1" ht="12.75">
      <c r="A160" s="11">
        <f t="shared" si="4"/>
        <v>143</v>
      </c>
      <c r="B160" s="46"/>
      <c r="C160" s="31"/>
      <c r="D160" s="52"/>
      <c r="E160" s="52"/>
      <c r="F160" s="37"/>
      <c r="G160" s="16"/>
      <c r="H160" s="17"/>
    </row>
    <row r="161" spans="1:8" s="8" customFormat="1" ht="12.75">
      <c r="A161" s="11">
        <f t="shared" si="4"/>
        <v>144</v>
      </c>
      <c r="B161" s="50"/>
      <c r="C161" s="13"/>
      <c r="D161" s="36"/>
      <c r="E161" s="36"/>
      <c r="F161" s="53"/>
      <c r="G161" s="16"/>
      <c r="H161" s="17"/>
    </row>
    <row r="162" spans="1:8" s="8" customFormat="1" ht="15.75" customHeight="1">
      <c r="A162" s="11">
        <f t="shared" si="4"/>
        <v>145</v>
      </c>
      <c r="B162" s="50"/>
      <c r="C162" s="31"/>
      <c r="D162" s="49"/>
      <c r="E162" s="49"/>
      <c r="F162" s="16"/>
      <c r="G162" s="16"/>
      <c r="H162" s="17"/>
    </row>
    <row r="163" spans="1:8" s="8" customFormat="1" ht="12.75">
      <c r="A163" s="11">
        <f t="shared" si="4"/>
        <v>146</v>
      </c>
      <c r="B163" s="54"/>
      <c r="C163" s="13"/>
      <c r="D163" s="55"/>
      <c r="E163" s="55"/>
      <c r="F163" s="53"/>
      <c r="G163" s="16"/>
      <c r="H163" s="17"/>
    </row>
    <row r="164" spans="1:8" s="8" customFormat="1" ht="12.75">
      <c r="A164" s="23"/>
      <c r="B164" s="50"/>
      <c r="C164" s="56"/>
      <c r="D164" s="51"/>
      <c r="E164" s="51"/>
      <c r="F164" s="53"/>
      <c r="G164" s="16"/>
      <c r="H164" s="17"/>
    </row>
    <row r="165" spans="1:8" s="8" customFormat="1" ht="12.75">
      <c r="A165" s="23"/>
      <c r="B165" s="50"/>
      <c r="C165" s="31"/>
      <c r="D165" s="51"/>
      <c r="E165" s="51"/>
      <c r="F165" s="53"/>
      <c r="G165" s="16"/>
      <c r="H165" s="17"/>
    </row>
    <row r="166" spans="1:8" s="8" customFormat="1" ht="12.75">
      <c r="A166" s="23"/>
      <c r="B166" s="46"/>
      <c r="C166" s="31"/>
      <c r="D166" s="51"/>
      <c r="E166" s="51"/>
      <c r="F166" s="16"/>
      <c r="G166" s="16"/>
      <c r="H166" s="17"/>
    </row>
    <row r="167" spans="1:7" s="8" customFormat="1" ht="12.75">
      <c r="A167" s="5"/>
      <c r="B167" s="57"/>
      <c r="C167" s="58"/>
      <c r="D167" s="59"/>
      <c r="E167" s="59"/>
      <c r="F167" s="60"/>
      <c r="G167" s="61"/>
    </row>
    <row r="168" spans="1:7" s="8" customFormat="1" ht="12.75">
      <c r="A168" s="5"/>
      <c r="B168" s="57"/>
      <c r="C168" s="62"/>
      <c r="D168" s="59"/>
      <c r="E168" s="59"/>
      <c r="F168" s="60"/>
      <c r="G168" s="61"/>
    </row>
    <row r="169" spans="1:7" s="8" customFormat="1" ht="12.75">
      <c r="A169" s="5"/>
      <c r="B169" s="57"/>
      <c r="C169" s="62"/>
      <c r="D169" s="59"/>
      <c r="E169" s="59"/>
      <c r="F169" s="63"/>
      <c r="G169" s="61"/>
    </row>
    <row r="170" spans="1:7" s="8" customFormat="1" ht="12.75">
      <c r="A170" s="5"/>
      <c r="B170" s="57"/>
      <c r="C170" s="64"/>
      <c r="D170" s="59"/>
      <c r="E170" s="59"/>
      <c r="F170" s="63"/>
      <c r="G170" s="61"/>
    </row>
    <row r="171" spans="1:7" s="8" customFormat="1" ht="12.75">
      <c r="A171" s="5"/>
      <c r="B171" s="57"/>
      <c r="C171" s="62"/>
      <c r="D171" s="59"/>
      <c r="E171" s="59"/>
      <c r="F171" s="63"/>
      <c r="G171" s="61"/>
    </row>
    <row r="172" spans="1:7" s="8" customFormat="1" ht="12.75">
      <c r="A172" s="5"/>
      <c r="B172" s="57"/>
      <c r="C172" s="62"/>
      <c r="D172" s="59"/>
      <c r="E172" s="59"/>
      <c r="F172" s="63"/>
      <c r="G172" s="61"/>
    </row>
    <row r="173" spans="1:7" s="8" customFormat="1" ht="12.75">
      <c r="A173" s="5"/>
      <c r="B173" s="57"/>
      <c r="C173" s="62"/>
      <c r="D173" s="59"/>
      <c r="E173" s="59"/>
      <c r="F173" s="63"/>
      <c r="G173" s="61"/>
    </row>
    <row r="174" spans="1:7" s="8" customFormat="1" ht="12.75">
      <c r="A174" s="5"/>
      <c r="B174" s="57"/>
      <c r="C174" s="65"/>
      <c r="D174" s="59"/>
      <c r="E174" s="59"/>
      <c r="F174" s="63"/>
      <c r="G174" s="61"/>
    </row>
    <row r="175" spans="1:7" s="8" customFormat="1" ht="12.75">
      <c r="A175" s="5"/>
      <c r="B175" s="57"/>
      <c r="C175" s="62"/>
      <c r="D175" s="59"/>
      <c r="E175" s="59"/>
      <c r="F175" s="63"/>
      <c r="G175" s="61"/>
    </row>
    <row r="176" spans="1:7" s="8" customFormat="1" ht="12.75">
      <c r="A176" s="5"/>
      <c r="B176" s="57"/>
      <c r="C176" s="62"/>
      <c r="D176" s="59"/>
      <c r="E176" s="59"/>
      <c r="F176" s="63"/>
      <c r="G176" s="61"/>
    </row>
    <row r="177" spans="1:7" s="8" customFormat="1" ht="12.75">
      <c r="A177" s="5"/>
      <c r="B177" s="57"/>
      <c r="C177" s="64"/>
      <c r="D177" s="66"/>
      <c r="E177" s="66"/>
      <c r="F177" s="63"/>
      <c r="G177" s="61"/>
    </row>
    <row r="178" spans="1:7" s="8" customFormat="1" ht="29.25" customHeight="1">
      <c r="A178" s="5"/>
      <c r="B178" s="67"/>
      <c r="C178" s="62"/>
      <c r="D178" s="66"/>
      <c r="E178" s="66"/>
      <c r="F178" s="63"/>
      <c r="G178" s="61"/>
    </row>
    <row r="179" spans="1:7" s="8" customFormat="1" ht="12.75">
      <c r="A179" s="5"/>
      <c r="B179" s="67"/>
      <c r="C179" s="61"/>
      <c r="D179" s="66"/>
      <c r="E179" s="66"/>
      <c r="F179" s="63"/>
      <c r="G179" s="61"/>
    </row>
    <row r="180" spans="1:7" s="8" customFormat="1" ht="12.75">
      <c r="A180" s="5"/>
      <c r="B180" s="67"/>
      <c r="C180" s="68"/>
      <c r="D180" s="66"/>
      <c r="E180" s="66"/>
      <c r="F180" s="63"/>
      <c r="G180" s="61"/>
    </row>
    <row r="181" spans="1:7" s="8" customFormat="1" ht="12.75">
      <c r="A181" s="5"/>
      <c r="B181" s="67"/>
      <c r="C181" s="62"/>
      <c r="D181" s="66"/>
      <c r="E181" s="66"/>
      <c r="F181" s="63"/>
      <c r="G181" s="61"/>
    </row>
    <row r="182" spans="1:7" s="8" customFormat="1" ht="12.75">
      <c r="A182" s="5"/>
      <c r="B182" s="57"/>
      <c r="C182" s="69"/>
      <c r="F182" s="63"/>
      <c r="G182" s="61"/>
    </row>
    <row r="183" spans="1:7" s="8" customFormat="1" ht="12.75">
      <c r="A183" s="5"/>
      <c r="B183" s="57"/>
      <c r="C183" s="70"/>
      <c r="D183" s="66"/>
      <c r="E183" s="66"/>
      <c r="F183" s="63"/>
      <c r="G183" s="61"/>
    </row>
    <row r="184" spans="1:7" s="8" customFormat="1" ht="12.75">
      <c r="A184" s="5"/>
      <c r="B184" s="67"/>
      <c r="C184" s="71"/>
      <c r="D184" s="66"/>
      <c r="E184" s="66"/>
      <c r="F184" s="63"/>
      <c r="G184" s="61"/>
    </row>
    <row r="185" spans="1:7" s="8" customFormat="1" ht="12.75">
      <c r="A185" s="5"/>
      <c r="B185" s="67"/>
      <c r="C185" s="68"/>
      <c r="D185" s="66"/>
      <c r="E185" s="66"/>
      <c r="F185" s="63"/>
      <c r="G185" s="61"/>
    </row>
    <row r="186" spans="1:7" s="8" customFormat="1" ht="12.75">
      <c r="A186" s="5"/>
      <c r="B186" s="67"/>
      <c r="C186" s="61"/>
      <c r="D186" s="66"/>
      <c r="E186" s="66"/>
      <c r="F186" s="63"/>
      <c r="G186" s="61"/>
    </row>
    <row r="187" spans="1:7" s="8" customFormat="1" ht="12.75">
      <c r="A187" s="5"/>
      <c r="B187" s="67"/>
      <c r="C187" s="62"/>
      <c r="D187" s="66"/>
      <c r="E187" s="66"/>
      <c r="F187" s="63"/>
      <c r="G187" s="61"/>
    </row>
    <row r="188" spans="1:7" s="8" customFormat="1" ht="20.25" customHeight="1">
      <c r="A188" s="5"/>
      <c r="B188" s="67"/>
      <c r="C188" s="62"/>
      <c r="D188" s="66"/>
      <c r="E188" s="66"/>
      <c r="F188" s="63"/>
      <c r="G188" s="61"/>
    </row>
    <row r="189" spans="1:7" s="8" customFormat="1" ht="12.75">
      <c r="A189" s="5"/>
      <c r="B189" s="67"/>
      <c r="C189" s="61"/>
      <c r="D189" s="66"/>
      <c r="E189" s="66"/>
      <c r="F189" s="63"/>
      <c r="G189" s="61"/>
    </row>
    <row r="190" spans="1:6" s="8" customFormat="1" ht="12.75">
      <c r="A190" s="5"/>
      <c r="B190" s="67"/>
      <c r="C190" s="61"/>
      <c r="D190" s="66"/>
      <c r="E190" s="66"/>
      <c r="F190" s="63"/>
    </row>
    <row r="191" spans="1:6" s="8" customFormat="1" ht="12.75">
      <c r="A191" s="5"/>
      <c r="B191" s="67"/>
      <c r="C191" s="62"/>
      <c r="D191" s="66"/>
      <c r="E191" s="66"/>
      <c r="F191" s="63"/>
    </row>
    <row r="192" spans="1:6" s="8" customFormat="1" ht="12.75">
      <c r="A192" s="5"/>
      <c r="B192" s="67"/>
      <c r="C192" s="62"/>
      <c r="D192" s="66"/>
      <c r="E192" s="66"/>
      <c r="F192" s="63"/>
    </row>
    <row r="193" spans="1:6" s="8" customFormat="1" ht="12.75">
      <c r="A193" s="5"/>
      <c r="B193" s="67"/>
      <c r="C193" s="21"/>
      <c r="D193" s="66"/>
      <c r="E193" s="66"/>
      <c r="F193" s="63"/>
    </row>
    <row r="194" spans="1:6" s="8" customFormat="1" ht="12.75">
      <c r="A194" s="72"/>
      <c r="B194" s="73"/>
      <c r="C194" s="74"/>
      <c r="D194" s="66"/>
      <c r="E194" s="66"/>
      <c r="F194" s="63"/>
    </row>
    <row r="195" spans="1:6" s="8" customFormat="1" ht="12.75">
      <c r="A195" s="5"/>
      <c r="B195" s="67"/>
      <c r="C195" s="69"/>
      <c r="D195" s="66"/>
      <c r="E195" s="66"/>
      <c r="F195" s="63"/>
    </row>
    <row r="196" spans="1:6" s="8" customFormat="1" ht="12.75">
      <c r="A196" s="5"/>
      <c r="B196" s="67"/>
      <c r="C196" s="62"/>
      <c r="D196" s="66"/>
      <c r="E196" s="66"/>
      <c r="F196" s="63"/>
    </row>
    <row r="197" spans="1:8" s="8" customFormat="1" ht="30" customHeight="1">
      <c r="A197" s="5"/>
      <c r="B197" s="75"/>
      <c r="C197" s="62"/>
      <c r="D197" s="66"/>
      <c r="E197" s="66"/>
      <c r="F197" s="63"/>
      <c r="H197" s="40"/>
    </row>
    <row r="198" spans="1:6" s="8" customFormat="1" ht="12.75">
      <c r="A198" s="5"/>
      <c r="B198" s="67"/>
      <c r="C198" s="76"/>
      <c r="D198" s="66"/>
      <c r="E198" s="66"/>
      <c r="F198" s="63"/>
    </row>
    <row r="199" spans="1:6" s="8" customFormat="1" ht="12.75">
      <c r="A199" s="72"/>
      <c r="B199" s="73"/>
      <c r="C199" s="77"/>
      <c r="D199" s="66"/>
      <c r="E199" s="66"/>
      <c r="F199" s="63"/>
    </row>
    <row r="200" spans="1:6" s="8" customFormat="1" ht="12.75">
      <c r="A200" s="72"/>
      <c r="B200" s="73"/>
      <c r="C200" s="78"/>
      <c r="D200" s="66"/>
      <c r="E200" s="66"/>
      <c r="F200" s="63"/>
    </row>
    <row r="201" spans="1:6" s="8" customFormat="1" ht="18" customHeight="1">
      <c r="A201" s="5"/>
      <c r="B201" s="67"/>
      <c r="C201" s="62"/>
      <c r="D201" s="66"/>
      <c r="E201" s="66"/>
      <c r="F201" s="63"/>
    </row>
    <row r="202" spans="1:6" s="8" customFormat="1" ht="12.75">
      <c r="A202" s="5"/>
      <c r="B202" s="67"/>
      <c r="C202" s="62"/>
      <c r="D202" s="59"/>
      <c r="E202" s="59"/>
      <c r="F202" s="61"/>
    </row>
    <row r="203" spans="1:6" s="8" customFormat="1" ht="12.75">
      <c r="A203" s="5"/>
      <c r="B203" s="67"/>
      <c r="C203" s="76"/>
      <c r="D203" s="59"/>
      <c r="E203" s="59"/>
      <c r="F203" s="61"/>
    </row>
    <row r="204" spans="1:6" s="8" customFormat="1" ht="12.75">
      <c r="A204" s="5"/>
      <c r="B204" s="67"/>
      <c r="C204" s="62"/>
      <c r="D204" s="66"/>
      <c r="E204" s="66"/>
      <c r="F204" s="63"/>
    </row>
    <row r="205" spans="1:6" s="8" customFormat="1" ht="12.75">
      <c r="A205" s="5"/>
      <c r="B205" s="67"/>
      <c r="C205" s="61"/>
      <c r="D205" s="66"/>
      <c r="E205" s="66"/>
      <c r="F205" s="61"/>
    </row>
    <row r="206" spans="1:6" s="8" customFormat="1" ht="12.75">
      <c r="A206" s="5"/>
      <c r="B206" s="67"/>
      <c r="C206" s="79"/>
      <c r="D206" s="59"/>
      <c r="E206" s="59"/>
      <c r="F206" s="61"/>
    </row>
    <row r="207" spans="1:6" s="8" customFormat="1" ht="12.75">
      <c r="A207" s="5"/>
      <c r="B207" s="67"/>
      <c r="C207" s="62"/>
      <c r="D207" s="80"/>
      <c r="E207" s="80"/>
      <c r="F207" s="61"/>
    </row>
    <row r="208" spans="1:6" s="8" customFormat="1" ht="12.75">
      <c r="A208" s="5"/>
      <c r="B208" s="67"/>
      <c r="C208" s="62"/>
      <c r="D208" s="59"/>
      <c r="E208" s="59"/>
      <c r="F208" s="81"/>
    </row>
    <row r="209" spans="1:6" s="8" customFormat="1" ht="12.75">
      <c r="A209" s="5"/>
      <c r="B209" s="67"/>
      <c r="C209" s="61"/>
      <c r="D209" s="59"/>
      <c r="E209" s="59"/>
      <c r="F209" s="63"/>
    </row>
    <row r="210" spans="1:6" s="8" customFormat="1" ht="12.75">
      <c r="A210" s="72"/>
      <c r="B210" s="73"/>
      <c r="C210" s="77"/>
      <c r="D210" s="59"/>
      <c r="E210" s="59"/>
      <c r="F210" s="63"/>
    </row>
    <row r="211" spans="1:6" s="8" customFormat="1" ht="12.75">
      <c r="A211" s="5"/>
      <c r="B211" s="67"/>
      <c r="C211" s="62"/>
      <c r="D211" s="59"/>
      <c r="E211" s="59"/>
      <c r="F211" s="61"/>
    </row>
    <row r="212" spans="1:6" s="8" customFormat="1" ht="12.75">
      <c r="A212" s="72"/>
      <c r="B212" s="73"/>
      <c r="C212" s="74"/>
      <c r="D212" s="59"/>
      <c r="E212" s="59"/>
      <c r="F212" s="63"/>
    </row>
    <row r="213" spans="1:6" s="8" customFormat="1" ht="16.5" customHeight="1">
      <c r="A213" s="5"/>
      <c r="B213" s="67"/>
      <c r="C213" s="62"/>
      <c r="D213" s="59"/>
      <c r="E213" s="59"/>
      <c r="F213" s="63"/>
    </row>
    <row r="214" spans="1:6" s="8" customFormat="1" ht="12.75">
      <c r="A214" s="5"/>
      <c r="B214" s="67"/>
      <c r="C214" s="62"/>
      <c r="D214" s="59"/>
      <c r="E214" s="59"/>
      <c r="F214" s="63"/>
    </row>
    <row r="215" spans="1:6" s="8" customFormat="1" ht="12.75">
      <c r="A215" s="72"/>
      <c r="B215" s="73"/>
      <c r="C215" s="82"/>
      <c r="D215" s="59"/>
      <c r="E215" s="59"/>
      <c r="F215" s="63"/>
    </row>
    <row r="216" spans="1:6" s="8" customFormat="1" ht="12.75">
      <c r="A216" s="5"/>
      <c r="B216" s="67"/>
      <c r="C216" s="83"/>
      <c r="D216" s="59"/>
      <c r="E216" s="59"/>
      <c r="F216" s="63"/>
    </row>
    <row r="217" spans="1:6" s="8" customFormat="1" ht="12.75">
      <c r="A217" s="72"/>
      <c r="B217" s="84"/>
      <c r="C217" s="85"/>
      <c r="D217" s="59"/>
      <c r="E217" s="59"/>
      <c r="F217" s="63"/>
    </row>
    <row r="218" spans="1:6" s="8" customFormat="1" ht="12.75">
      <c r="A218" s="5">
        <f>A217+1</f>
        <v>1</v>
      </c>
      <c r="B218" s="67"/>
      <c r="C218" s="86"/>
      <c r="D218" s="59"/>
      <c r="E218" s="59"/>
      <c r="F218" s="63"/>
    </row>
    <row r="219" spans="1:6" s="8" customFormat="1" ht="12.75">
      <c r="A219" s="87"/>
      <c r="B219" s="67"/>
      <c r="C219" s="83"/>
      <c r="D219" s="59"/>
      <c r="E219" s="59"/>
      <c r="F219" s="63"/>
    </row>
    <row r="220" spans="1:6" s="8" customFormat="1" ht="12.75">
      <c r="A220" s="87"/>
      <c r="B220" s="67"/>
      <c r="C220" s="61"/>
      <c r="D220" s="59"/>
      <c r="E220" s="59"/>
      <c r="F220" s="63"/>
    </row>
    <row r="221" spans="1:6" s="8" customFormat="1" ht="12.75">
      <c r="A221" s="87"/>
      <c r="B221" s="67"/>
      <c r="C221" s="62"/>
      <c r="D221" s="59"/>
      <c r="E221" s="59"/>
      <c r="F221" s="63"/>
    </row>
    <row r="222" spans="1:6" s="8" customFormat="1" ht="12.75">
      <c r="A222" s="87"/>
      <c r="B222" s="67"/>
      <c r="C222" s="61"/>
      <c r="D222" s="59"/>
      <c r="E222" s="59"/>
      <c r="F222" s="63"/>
    </row>
    <row r="223" spans="1:6" s="8" customFormat="1" ht="12.75">
      <c r="A223" s="87"/>
      <c r="B223" s="67"/>
      <c r="C223" s="62"/>
      <c r="D223" s="59"/>
      <c r="E223" s="59"/>
      <c r="F223" s="61"/>
    </row>
    <row r="224" spans="1:6" s="8" customFormat="1" ht="12.75">
      <c r="A224" s="87"/>
      <c r="B224" s="67"/>
      <c r="C224" s="61"/>
      <c r="D224" s="59"/>
      <c r="E224" s="59"/>
      <c r="F224" s="63"/>
    </row>
    <row r="225" spans="1:6" s="8" customFormat="1" ht="12.75">
      <c r="A225" s="87"/>
      <c r="B225" s="67"/>
      <c r="C225" s="62"/>
      <c r="D225" s="59"/>
      <c r="E225" s="59"/>
      <c r="F225" s="63"/>
    </row>
    <row r="226" spans="1:6" s="8" customFormat="1" ht="12.75">
      <c r="A226" s="87"/>
      <c r="B226" s="67"/>
      <c r="C226" s="62"/>
      <c r="D226" s="59"/>
      <c r="E226" s="59"/>
      <c r="F226" s="63"/>
    </row>
    <row r="227" spans="1:6" s="8" customFormat="1" ht="12.75">
      <c r="A227" s="87"/>
      <c r="B227" s="67"/>
      <c r="C227" s="62"/>
      <c r="D227" s="66"/>
      <c r="E227" s="66"/>
      <c r="F227" s="63"/>
    </row>
    <row r="228" spans="1:6" s="8" customFormat="1" ht="12.75">
      <c r="A228" s="87"/>
      <c r="B228" s="67"/>
      <c r="C228" s="62"/>
      <c r="D228" s="66"/>
      <c r="E228" s="66"/>
      <c r="F228" s="63"/>
    </row>
    <row r="229" spans="1:6" s="8" customFormat="1" ht="12.75">
      <c r="A229" s="87"/>
      <c r="B229" s="67"/>
      <c r="C229" s="62"/>
      <c r="D229" s="66"/>
      <c r="E229" s="66"/>
      <c r="F229" s="63"/>
    </row>
    <row r="230" spans="1:6" s="8" customFormat="1" ht="12.75">
      <c r="A230" s="87"/>
      <c r="B230" s="67"/>
      <c r="C230" s="64"/>
      <c r="D230" s="66"/>
      <c r="E230" s="66"/>
      <c r="F230" s="63"/>
    </row>
    <row r="231" spans="1:6" s="8" customFormat="1" ht="12.75">
      <c r="A231" s="87"/>
      <c r="B231" s="67"/>
      <c r="C231" s="64"/>
      <c r="D231" s="61"/>
      <c r="E231" s="61"/>
      <c r="F231" s="63"/>
    </row>
    <row r="232" spans="1:6" s="8" customFormat="1" ht="12.75">
      <c r="A232" s="87"/>
      <c r="B232" s="67"/>
      <c r="C232" s="62"/>
      <c r="D232" s="61"/>
      <c r="E232" s="61"/>
      <c r="F232" s="63"/>
    </row>
    <row r="233" spans="1:6" s="8" customFormat="1" ht="12.75">
      <c r="A233" s="87"/>
      <c r="B233" s="67"/>
      <c r="C233" s="62"/>
      <c r="D233" s="61"/>
      <c r="E233" s="61"/>
      <c r="F233" s="63"/>
    </row>
    <row r="234" spans="1:6" s="8" customFormat="1" ht="12.75">
      <c r="A234" s="87"/>
      <c r="B234" s="88"/>
      <c r="C234" s="76"/>
      <c r="D234" s="61"/>
      <c r="E234" s="61"/>
      <c r="F234" s="63"/>
    </row>
    <row r="235" spans="1:6" s="8" customFormat="1" ht="12.75">
      <c r="A235" s="87"/>
      <c r="B235" s="67"/>
      <c r="C235" s="62"/>
      <c r="D235" s="61"/>
      <c r="E235" s="61"/>
      <c r="F235" s="63"/>
    </row>
    <row r="236" spans="1:6" s="8" customFormat="1" ht="12.75">
      <c r="A236" s="87"/>
      <c r="B236" s="89"/>
      <c r="C236" s="62"/>
      <c r="D236" s="61"/>
      <c r="E236" s="90"/>
      <c r="F236" s="91"/>
    </row>
    <row r="237" spans="1:6" s="8" customFormat="1" ht="12.75">
      <c r="A237" s="87"/>
      <c r="B237" s="88"/>
      <c r="C237" s="61"/>
      <c r="F237" s="91"/>
    </row>
    <row r="238" spans="1:6" s="8" customFormat="1" ht="12.75">
      <c r="A238" s="87"/>
      <c r="B238" s="67"/>
      <c r="C238" s="92"/>
      <c r="F238" s="91"/>
    </row>
    <row r="239" spans="1:6" s="8" customFormat="1" ht="36" customHeight="1">
      <c r="A239" s="87"/>
      <c r="B239" s="89"/>
      <c r="C239" s="61"/>
      <c r="F239" s="91"/>
    </row>
    <row r="240" spans="1:6" s="8" customFormat="1" ht="12.75">
      <c r="A240" s="93"/>
      <c r="B240" s="94"/>
      <c r="C240" s="61"/>
      <c r="F240" s="91"/>
    </row>
    <row r="241" spans="1:6" s="8" customFormat="1" ht="12.75">
      <c r="A241" s="93"/>
      <c r="B241" s="94"/>
      <c r="F241" s="90"/>
    </row>
    <row r="242" spans="1:6" s="95" customFormat="1" ht="12.75">
      <c r="A242" s="93"/>
      <c r="B242" s="94"/>
      <c r="C242" s="8"/>
      <c r="D242" s="8"/>
      <c r="E242" s="8"/>
      <c r="F242" s="90"/>
    </row>
    <row r="243" spans="1:6" s="8" customFormat="1" ht="12.75">
      <c r="A243" s="93"/>
      <c r="B243" s="94"/>
      <c r="F243" s="90"/>
    </row>
    <row r="244" spans="1:6" s="8" customFormat="1" ht="12.75">
      <c r="A244" s="93"/>
      <c r="B244" s="94"/>
      <c r="C244" s="40"/>
      <c r="F244" s="90"/>
    </row>
    <row r="245" spans="1:6" s="8" customFormat="1" ht="20.25" customHeight="1">
      <c r="A245" s="93"/>
      <c r="B245" s="94"/>
      <c r="F245" s="90"/>
    </row>
    <row r="246" spans="1:6" s="8" customFormat="1" ht="16.5" customHeight="1">
      <c r="A246" s="93"/>
      <c r="B246" s="94"/>
      <c r="F246" s="90"/>
    </row>
    <row r="247" spans="1:6" s="8" customFormat="1" ht="14.25" customHeight="1">
      <c r="A247" s="93"/>
      <c r="B247" s="94"/>
      <c r="C247" s="40"/>
      <c r="F247" s="90"/>
    </row>
    <row r="248" spans="1:6" s="8" customFormat="1" ht="11.25" customHeight="1">
      <c r="A248" s="93"/>
      <c r="B248" s="94"/>
      <c r="F248" s="90"/>
    </row>
    <row r="249" spans="1:6" s="8" customFormat="1" ht="20.25" customHeight="1">
      <c r="A249" s="93"/>
      <c r="B249" s="94"/>
      <c r="F249" s="90"/>
    </row>
    <row r="250" spans="1:6" s="8" customFormat="1" ht="20.25" customHeight="1">
      <c r="A250" s="93"/>
      <c r="B250" s="96"/>
      <c r="F250" s="90"/>
    </row>
    <row r="251" spans="1:6" s="8" customFormat="1" ht="20.25" customHeight="1">
      <c r="A251" s="93"/>
      <c r="B251" s="96"/>
      <c r="F251" s="90"/>
    </row>
    <row r="252" spans="1:6" s="8" customFormat="1" ht="20.25" customHeight="1">
      <c r="A252" s="93"/>
      <c r="B252" s="96"/>
      <c r="F252" s="90"/>
    </row>
    <row r="253" spans="1:6" s="8" customFormat="1" ht="12.75">
      <c r="A253" s="93"/>
      <c r="B253" s="94"/>
      <c r="F253" s="90"/>
    </row>
    <row r="254" spans="1:6" s="8" customFormat="1" ht="12.75">
      <c r="A254" s="93"/>
      <c r="B254" s="94"/>
      <c r="F254" s="90"/>
    </row>
    <row r="255" spans="1:6" s="8" customFormat="1" ht="12.75">
      <c r="A255" s="93"/>
      <c r="B255" s="94"/>
      <c r="F255" s="90"/>
    </row>
    <row r="256" spans="1:6" s="8" customFormat="1" ht="12.75">
      <c r="A256" s="93"/>
      <c r="B256" s="94"/>
      <c r="F256" s="90"/>
    </row>
    <row r="257" spans="1:6" s="8" customFormat="1" ht="12.75">
      <c r="A257" s="93"/>
      <c r="B257" s="94"/>
      <c r="F257" s="90"/>
    </row>
    <row r="258" spans="1:6" s="8" customFormat="1" ht="12.75">
      <c r="A258" s="93"/>
      <c r="B258" s="97"/>
      <c r="F258" s="90"/>
    </row>
    <row r="259" spans="1:6" s="8" customFormat="1" ht="12.75">
      <c r="A259" s="98"/>
      <c r="B259" s="97"/>
      <c r="D259" s="95"/>
      <c r="E259" s="95"/>
      <c r="F259" s="99"/>
    </row>
    <row r="260" spans="1:6" s="8" customFormat="1" ht="12.75">
      <c r="A260" s="93"/>
      <c r="B260" s="94"/>
      <c r="C260" s="100"/>
      <c r="F260" s="90"/>
    </row>
    <row r="261" spans="1:6" s="8" customFormat="1" ht="12.75">
      <c r="A261" s="93"/>
      <c r="B261" s="94"/>
      <c r="F261" s="90"/>
    </row>
    <row r="262" spans="1:6" s="8" customFormat="1" ht="12.75">
      <c r="A262" s="93"/>
      <c r="B262" s="94"/>
      <c r="F262" s="90"/>
    </row>
    <row r="263" spans="1:6" s="8" customFormat="1" ht="12.75">
      <c r="A263" s="93"/>
      <c r="B263" s="97"/>
      <c r="C263" s="95"/>
      <c r="F263" s="90"/>
    </row>
    <row r="264" spans="1:6" s="8" customFormat="1" ht="12.75">
      <c r="A264" s="93"/>
      <c r="B264" s="97"/>
      <c r="F264" s="90"/>
    </row>
    <row r="265" spans="1:6" s="8" customFormat="1" ht="12.75">
      <c r="A265" s="93"/>
      <c r="B265" s="101"/>
      <c r="F265" s="90"/>
    </row>
    <row r="266" spans="1:6" s="8" customFormat="1" ht="12.75">
      <c r="A266" s="93"/>
      <c r="B266" s="94"/>
      <c r="F266" s="90"/>
    </row>
    <row r="267" spans="1:6" s="8" customFormat="1" ht="12.75">
      <c r="A267" s="93"/>
      <c r="B267" s="94"/>
      <c r="F267" s="90"/>
    </row>
    <row r="268" spans="1:6" s="8" customFormat="1" ht="12.75">
      <c r="A268" s="93"/>
      <c r="B268" s="94"/>
      <c r="F268" s="90"/>
    </row>
    <row r="269" spans="1:6" s="8" customFormat="1" ht="12.75">
      <c r="A269" s="93"/>
      <c r="B269" s="94"/>
      <c r="F269" s="90"/>
    </row>
    <row r="270" spans="1:6" s="8" customFormat="1" ht="12.75">
      <c r="A270" s="93"/>
      <c r="B270" s="97"/>
      <c r="D270" s="40"/>
      <c r="E270" s="40"/>
      <c r="F270" s="90"/>
    </row>
    <row r="271" spans="1:6" s="8" customFormat="1" ht="12.75">
      <c r="A271" s="93"/>
      <c r="B271" s="97"/>
      <c r="F271" s="91"/>
    </row>
    <row r="272" spans="1:6" s="102" customFormat="1" ht="12.75">
      <c r="A272" s="93"/>
      <c r="B272" s="94"/>
      <c r="C272" s="8"/>
      <c r="D272" s="8"/>
      <c r="E272" s="8"/>
      <c r="F272" s="91"/>
    </row>
    <row r="273" spans="1:6" s="102" customFormat="1" ht="12.75">
      <c r="A273" s="93"/>
      <c r="B273" s="94"/>
      <c r="C273" s="8"/>
      <c r="D273" s="8"/>
      <c r="E273" s="8"/>
      <c r="F273" s="91"/>
    </row>
    <row r="274" spans="1:6" s="102" customFormat="1" ht="12.75">
      <c r="A274" s="93"/>
      <c r="B274" s="97"/>
      <c r="C274" s="8"/>
      <c r="D274" s="8"/>
      <c r="E274" s="8"/>
      <c r="F274" s="91"/>
    </row>
    <row r="275" spans="1:6" s="102" customFormat="1" ht="12.75">
      <c r="A275" s="93"/>
      <c r="B275" s="97"/>
      <c r="C275" s="8"/>
      <c r="D275" s="8"/>
      <c r="E275" s="8"/>
      <c r="F275" s="91"/>
    </row>
    <row r="276" spans="1:6" s="102" customFormat="1" ht="12.75">
      <c r="A276" s="93"/>
      <c r="B276" s="97"/>
      <c r="C276" s="8"/>
      <c r="D276" s="8"/>
      <c r="E276" s="8"/>
      <c r="F276" s="91"/>
    </row>
    <row r="277" spans="1:6" s="102" customFormat="1" ht="12.75">
      <c r="A277" s="93"/>
      <c r="B277" s="94"/>
      <c r="C277" s="8"/>
      <c r="D277" s="8"/>
      <c r="E277" s="8"/>
      <c r="F277" s="90"/>
    </row>
    <row r="278" spans="1:6" s="102" customFormat="1" ht="12.75">
      <c r="A278" s="93"/>
      <c r="B278" s="97"/>
      <c r="C278" s="100"/>
      <c r="D278" s="40"/>
      <c r="E278" s="40"/>
      <c r="F278" s="90"/>
    </row>
    <row r="279" spans="1:6" s="102" customFormat="1" ht="12.75">
      <c r="A279" s="93"/>
      <c r="B279" s="94"/>
      <c r="C279" s="103"/>
      <c r="D279" s="40"/>
      <c r="E279" s="40"/>
      <c r="F279" s="90"/>
    </row>
    <row r="280" spans="1:6" s="102" customFormat="1" ht="12.75">
      <c r="A280" s="93"/>
      <c r="B280" s="94"/>
      <c r="C280" s="103"/>
      <c r="D280" s="40"/>
      <c r="E280" s="40"/>
      <c r="F280" s="90"/>
    </row>
    <row r="281" spans="1:6" s="102" customFormat="1" ht="12.75">
      <c r="A281" s="93"/>
      <c r="B281" s="94"/>
      <c r="C281" s="40"/>
      <c r="D281" s="8"/>
      <c r="E281" s="8"/>
      <c r="F281" s="90"/>
    </row>
    <row r="282" spans="1:6" s="102" customFormat="1" ht="12.75">
      <c r="A282" s="93"/>
      <c r="B282" s="94"/>
      <c r="C282" s="8"/>
      <c r="D282" s="40"/>
      <c r="E282" s="40"/>
      <c r="F282" s="90"/>
    </row>
    <row r="283" spans="1:6" s="102" customFormat="1" ht="12.75">
      <c r="A283" s="93"/>
      <c r="B283" s="97"/>
      <c r="C283" s="8"/>
      <c r="D283" s="40"/>
      <c r="E283" s="40"/>
      <c r="F283" s="91"/>
    </row>
    <row r="284" spans="1:6" s="102" customFormat="1" ht="12.75">
      <c r="A284" s="93"/>
      <c r="B284" s="97"/>
      <c r="C284" s="8"/>
      <c r="D284" s="40"/>
      <c r="E284" s="40"/>
      <c r="F284" s="91"/>
    </row>
    <row r="285" spans="1:6" s="102" customFormat="1" ht="27" customHeight="1">
      <c r="A285" s="93"/>
      <c r="B285" s="97"/>
      <c r="C285" s="8"/>
      <c r="D285" s="40"/>
      <c r="E285" s="40"/>
      <c r="F285" s="91"/>
    </row>
    <row r="286" spans="1:6" s="102" customFormat="1" ht="12.75" customHeight="1">
      <c r="A286" s="93"/>
      <c r="B286" s="97"/>
      <c r="C286" s="8"/>
      <c r="D286" s="40"/>
      <c r="E286" s="40"/>
      <c r="F286" s="91"/>
    </row>
    <row r="287" spans="1:6" s="102" customFormat="1" ht="12.75" customHeight="1">
      <c r="A287" s="93"/>
      <c r="B287" s="94"/>
      <c r="D287" s="40"/>
      <c r="E287" s="40"/>
      <c r="F287" s="91"/>
    </row>
    <row r="288" spans="1:6" s="102" customFormat="1" ht="12.75">
      <c r="A288" s="93"/>
      <c r="B288" s="97"/>
      <c r="C288" s="104"/>
      <c r="D288" s="40"/>
      <c r="E288" s="40"/>
      <c r="F288" s="91"/>
    </row>
    <row r="289" spans="1:6" s="102" customFormat="1" ht="12.75">
      <c r="A289" s="93"/>
      <c r="B289" s="97"/>
      <c r="C289" s="8"/>
      <c r="F289" s="105"/>
    </row>
    <row r="290" spans="1:6" s="102" customFormat="1" ht="12.75">
      <c r="A290" s="93"/>
      <c r="B290" s="97"/>
      <c r="C290" s="8"/>
      <c r="F290" s="105"/>
    </row>
    <row r="291" spans="1:6" s="102" customFormat="1" ht="12.75">
      <c r="A291" s="93"/>
      <c r="B291" s="97"/>
      <c r="C291" s="8"/>
      <c r="F291" s="105"/>
    </row>
    <row r="292" spans="1:6" s="102" customFormat="1" ht="12.75">
      <c r="A292" s="93"/>
      <c r="B292" s="97"/>
      <c r="C292" s="103"/>
      <c r="F292" s="105"/>
    </row>
    <row r="293" spans="1:6" s="102" customFormat="1" ht="12.75">
      <c r="A293" s="93"/>
      <c r="B293" s="97"/>
      <c r="F293" s="105"/>
    </row>
    <row r="294" spans="1:6" s="102" customFormat="1" ht="12.75">
      <c r="A294" s="93"/>
      <c r="B294" s="97"/>
      <c r="F294" s="105"/>
    </row>
    <row r="295" spans="1:6" s="102" customFormat="1" ht="12.75">
      <c r="A295" s="93"/>
      <c r="B295" s="94"/>
      <c r="F295" s="105"/>
    </row>
    <row r="296" spans="1:6" s="102" customFormat="1" ht="12.75">
      <c r="A296" s="93"/>
      <c r="B296" s="94"/>
      <c r="F296" s="105"/>
    </row>
    <row r="297" spans="1:6" s="102" customFormat="1" ht="12.75">
      <c r="A297" s="93"/>
      <c r="B297" s="94"/>
      <c r="C297" s="103"/>
      <c r="F297" s="105"/>
    </row>
    <row r="298" spans="1:6" s="102" customFormat="1" ht="12.75">
      <c r="A298" s="93"/>
      <c r="B298" s="94"/>
      <c r="F298" s="105"/>
    </row>
    <row r="299" spans="1:6" s="102" customFormat="1" ht="12.75">
      <c r="A299" s="93"/>
      <c r="B299" s="94"/>
      <c r="F299" s="105"/>
    </row>
    <row r="300" spans="1:6" s="102" customFormat="1" ht="12.75">
      <c r="A300" s="93"/>
      <c r="B300" s="94"/>
      <c r="C300" s="8"/>
      <c r="F300" s="105"/>
    </row>
    <row r="301" spans="1:6" s="102" customFormat="1" ht="12.75">
      <c r="A301" s="93"/>
      <c r="B301" s="94"/>
      <c r="F301" s="105"/>
    </row>
    <row r="302" spans="1:6" s="102" customFormat="1" ht="12.75">
      <c r="A302" s="93"/>
      <c r="B302" s="94"/>
      <c r="F302" s="91"/>
    </row>
    <row r="303" spans="1:6" s="102" customFormat="1" ht="12.75">
      <c r="A303" s="93"/>
      <c r="B303" s="94"/>
      <c r="F303" s="91"/>
    </row>
    <row r="304" spans="1:6" s="102" customFormat="1" ht="12.75">
      <c r="A304" s="93"/>
      <c r="B304" s="94"/>
      <c r="F304" s="91"/>
    </row>
    <row r="305" spans="1:6" s="102" customFormat="1" ht="12.75">
      <c r="A305" s="93"/>
      <c r="B305" s="97"/>
      <c r="C305" s="103"/>
      <c r="F305" s="105"/>
    </row>
    <row r="306" spans="1:6" s="102" customFormat="1" ht="12.75">
      <c r="A306" s="93"/>
      <c r="B306" s="94"/>
      <c r="C306" s="103"/>
      <c r="F306" s="105"/>
    </row>
    <row r="307" spans="1:6" s="102" customFormat="1" ht="12.75">
      <c r="A307" s="93"/>
      <c r="B307" s="94"/>
      <c r="C307" s="8"/>
      <c r="F307" s="106"/>
    </row>
    <row r="308" spans="1:6" s="102" customFormat="1" ht="12.75">
      <c r="A308" s="93"/>
      <c r="B308" s="94"/>
      <c r="C308" s="8"/>
      <c r="F308" s="105"/>
    </row>
    <row r="309" spans="1:6" s="102" customFormat="1" ht="12.75">
      <c r="A309" s="93"/>
      <c r="B309" s="94"/>
      <c r="C309" s="103"/>
      <c r="F309" s="105"/>
    </row>
    <row r="310" spans="1:6" s="102" customFormat="1" ht="12.75">
      <c r="A310" s="93"/>
      <c r="B310" s="94"/>
      <c r="F310" s="105"/>
    </row>
    <row r="311" spans="1:6" s="102" customFormat="1" ht="12.75">
      <c r="A311" s="93"/>
      <c r="B311" s="94"/>
      <c r="C311" s="103"/>
      <c r="F311" s="105"/>
    </row>
    <row r="312" spans="1:6" s="102" customFormat="1" ht="12.75">
      <c r="A312" s="93"/>
      <c r="C312" s="8"/>
      <c r="F312" s="105"/>
    </row>
    <row r="313" spans="1:6" s="102" customFormat="1" ht="12.75">
      <c r="A313" s="93"/>
      <c r="F313" s="105"/>
    </row>
    <row r="314" spans="1:6" s="102" customFormat="1" ht="12.75">
      <c r="A314" s="93"/>
      <c r="B314" s="94"/>
      <c r="F314" s="105"/>
    </row>
    <row r="315" spans="1:6" s="102" customFormat="1" ht="12.75">
      <c r="A315" s="93"/>
      <c r="B315" s="94"/>
      <c r="F315" s="105"/>
    </row>
    <row r="316" spans="1:6" s="102" customFormat="1" ht="12.75">
      <c r="A316" s="93"/>
      <c r="F316" s="105"/>
    </row>
    <row r="317" spans="1:6" s="102" customFormat="1" ht="12.75">
      <c r="A317" s="93"/>
      <c r="B317" s="94"/>
      <c r="F317" s="105"/>
    </row>
    <row r="318" spans="1:6" s="102" customFormat="1" ht="12.75">
      <c r="A318" s="93"/>
      <c r="B318" s="94"/>
      <c r="C318" s="103"/>
      <c r="F318" s="105"/>
    </row>
    <row r="319" spans="1:6" s="102" customFormat="1" ht="12.75">
      <c r="A319" s="93"/>
      <c r="F319" s="105"/>
    </row>
    <row r="320" spans="1:6" s="102" customFormat="1" ht="24.75" customHeight="1">
      <c r="A320" s="93"/>
      <c r="C320" s="8"/>
      <c r="F320" s="105"/>
    </row>
    <row r="321" spans="1:6" s="102" customFormat="1" ht="12.75">
      <c r="A321" s="93"/>
      <c r="B321" s="94"/>
      <c r="C321" s="103"/>
      <c r="F321" s="105"/>
    </row>
    <row r="322" spans="1:6" s="102" customFormat="1" ht="12.75">
      <c r="A322" s="93"/>
      <c r="F322" s="105"/>
    </row>
    <row r="323" spans="1:6" s="102" customFormat="1" ht="12.75">
      <c r="A323" s="93"/>
      <c r="F323" s="105"/>
    </row>
    <row r="324" spans="1:6" s="102" customFormat="1" ht="12.75">
      <c r="A324" s="93"/>
      <c r="C324" s="103"/>
      <c r="F324" s="105"/>
    </row>
    <row r="325" spans="1:6" s="102" customFormat="1" ht="12.75">
      <c r="A325" s="93"/>
      <c r="F325" s="105"/>
    </row>
    <row r="326" spans="1:6" s="102" customFormat="1" ht="12.75">
      <c r="A326" s="93"/>
      <c r="F326" s="105"/>
    </row>
    <row r="327" spans="1:6" s="102" customFormat="1" ht="12.75">
      <c r="A327" s="93"/>
      <c r="B327" s="94"/>
      <c r="F327" s="105"/>
    </row>
    <row r="328" spans="1:6" s="102" customFormat="1" ht="12.75">
      <c r="A328" s="93"/>
      <c r="C328" s="8"/>
      <c r="F328" s="107"/>
    </row>
    <row r="329" spans="1:6" s="102" customFormat="1" ht="12.75">
      <c r="A329" s="93"/>
      <c r="B329" s="94"/>
      <c r="C329" s="8"/>
      <c r="F329" s="107"/>
    </row>
    <row r="330" spans="1:6" s="102" customFormat="1" ht="12.75">
      <c r="A330" s="93"/>
      <c r="B330" s="94"/>
      <c r="F330" s="107"/>
    </row>
    <row r="331" spans="1:6" s="102" customFormat="1" ht="12.75">
      <c r="A331" s="93"/>
      <c r="B331" s="94"/>
      <c r="F331" s="105"/>
    </row>
    <row r="332" spans="1:6" s="102" customFormat="1" ht="12.75">
      <c r="A332" s="93"/>
      <c r="B332" s="94"/>
      <c r="F332" s="106"/>
    </row>
    <row r="333" spans="1:6" s="102" customFormat="1" ht="12.75">
      <c r="A333" s="93"/>
      <c r="B333" s="94"/>
      <c r="F333" s="107"/>
    </row>
    <row r="334" spans="1:6" s="102" customFormat="1" ht="12.75">
      <c r="A334" s="93"/>
      <c r="B334" s="94"/>
      <c r="F334" s="107"/>
    </row>
    <row r="335" spans="1:6" s="102" customFormat="1" ht="12.75">
      <c r="A335" s="93"/>
      <c r="B335" s="94"/>
      <c r="F335" s="107"/>
    </row>
    <row r="336" spans="1:6" s="102" customFormat="1" ht="12.75">
      <c r="A336" s="93"/>
      <c r="B336" s="94"/>
      <c r="C336" s="103"/>
      <c r="F336" s="107"/>
    </row>
    <row r="337" spans="1:6" s="102" customFormat="1" ht="12.75">
      <c r="A337" s="93"/>
      <c r="B337" s="94"/>
      <c r="F337" s="107"/>
    </row>
    <row r="338" spans="1:6" s="102" customFormat="1" ht="12.75">
      <c r="A338" s="93"/>
      <c r="B338" s="94"/>
      <c r="F338" s="107"/>
    </row>
    <row r="339" spans="1:6" s="102" customFormat="1" ht="12.75">
      <c r="A339" s="93"/>
      <c r="B339" s="94"/>
      <c r="C339" s="103"/>
      <c r="F339" s="107"/>
    </row>
    <row r="340" spans="1:6" s="102" customFormat="1" ht="12.75">
      <c r="A340" s="93"/>
      <c r="B340" s="94"/>
      <c r="C340" s="103"/>
      <c r="F340" s="105"/>
    </row>
    <row r="341" spans="1:6" s="102" customFormat="1" ht="12.75">
      <c r="A341" s="93"/>
      <c r="B341" s="94"/>
      <c r="C341" s="8"/>
      <c r="F341" s="105"/>
    </row>
    <row r="342" spans="1:6" s="102" customFormat="1" ht="12.75">
      <c r="A342" s="93"/>
      <c r="B342" s="94"/>
      <c r="C342" s="103"/>
      <c r="F342" s="105"/>
    </row>
    <row r="343" spans="1:6" s="102" customFormat="1" ht="12.75">
      <c r="A343" s="93"/>
      <c r="B343" s="94"/>
      <c r="C343" s="103"/>
      <c r="F343" s="105"/>
    </row>
    <row r="344" spans="1:6" s="102" customFormat="1" ht="12.75">
      <c r="A344" s="93"/>
      <c r="B344" s="94"/>
      <c r="C344" s="103"/>
      <c r="F344" s="105"/>
    </row>
    <row r="345" spans="1:6" s="102" customFormat="1" ht="12.75">
      <c r="A345" s="93"/>
      <c r="B345" s="94"/>
      <c r="C345" s="103"/>
      <c r="F345" s="105"/>
    </row>
    <row r="346" spans="1:6" s="102" customFormat="1" ht="12.75">
      <c r="A346" s="93"/>
      <c r="B346" s="94"/>
      <c r="C346" s="103"/>
      <c r="F346" s="105"/>
    </row>
    <row r="347" spans="1:6" s="102" customFormat="1" ht="12.75">
      <c r="A347" s="93"/>
      <c r="B347" s="94"/>
      <c r="C347" s="103"/>
      <c r="F347" s="105"/>
    </row>
    <row r="348" spans="1:6" s="102" customFormat="1" ht="12.75">
      <c r="A348" s="93"/>
      <c r="B348" s="94"/>
      <c r="C348" s="103"/>
      <c r="F348" s="105"/>
    </row>
    <row r="349" spans="1:6" s="102" customFormat="1" ht="12.75">
      <c r="A349" s="93"/>
      <c r="B349" s="94"/>
      <c r="C349" s="103"/>
      <c r="F349" s="105"/>
    </row>
    <row r="350" spans="1:6" s="102" customFormat="1" ht="12.75">
      <c r="A350" s="93"/>
      <c r="B350" s="94"/>
      <c r="C350" s="103"/>
      <c r="F350" s="105"/>
    </row>
    <row r="351" spans="1:6" s="102" customFormat="1" ht="12.75">
      <c r="A351" s="93"/>
      <c r="B351" s="94"/>
      <c r="C351" s="103"/>
      <c r="F351" s="105"/>
    </row>
    <row r="352" spans="1:6" s="102" customFormat="1" ht="12.75">
      <c r="A352" s="93"/>
      <c r="B352" s="94"/>
      <c r="C352" s="103"/>
      <c r="F352" s="105"/>
    </row>
    <row r="353" spans="1:6" s="102" customFormat="1" ht="12.75">
      <c r="A353" s="93"/>
      <c r="B353" s="94"/>
      <c r="C353" s="103"/>
      <c r="F353" s="105"/>
    </row>
    <row r="354" spans="1:6" s="102" customFormat="1" ht="12.75">
      <c r="A354" s="93"/>
      <c r="B354" s="94"/>
      <c r="C354" s="103"/>
      <c r="F354" s="105"/>
    </row>
    <row r="355" spans="1:6" s="102" customFormat="1" ht="12.75">
      <c r="A355" s="93"/>
      <c r="B355" s="94"/>
      <c r="C355" s="103"/>
      <c r="F355" s="105"/>
    </row>
    <row r="356" spans="1:6" s="102" customFormat="1" ht="12.75">
      <c r="A356" s="93"/>
      <c r="B356" s="94"/>
      <c r="C356" s="103"/>
      <c r="F356" s="105"/>
    </row>
    <row r="357" spans="1:6" s="102" customFormat="1" ht="12.75">
      <c r="A357" s="93"/>
      <c r="B357" s="94"/>
      <c r="C357" s="103"/>
      <c r="F357" s="105"/>
    </row>
    <row r="358" spans="1:6" s="108" customFormat="1" ht="12.75">
      <c r="A358" s="93"/>
      <c r="B358" s="94"/>
      <c r="C358" s="103"/>
      <c r="D358" s="102"/>
      <c r="E358" s="102"/>
      <c r="F358" s="105"/>
    </row>
    <row r="359" spans="1:6" s="108" customFormat="1" ht="12.75">
      <c r="A359" s="93"/>
      <c r="B359" s="94"/>
      <c r="C359" s="103"/>
      <c r="D359" s="102"/>
      <c r="E359" s="102"/>
      <c r="F359" s="105"/>
    </row>
    <row r="360" spans="1:6" s="108" customFormat="1" ht="12.75">
      <c r="A360" s="93"/>
      <c r="B360" s="94"/>
      <c r="C360" s="102"/>
      <c r="D360" s="102"/>
      <c r="E360" s="102"/>
      <c r="F360" s="105"/>
    </row>
    <row r="361" spans="1:6" s="108" customFormat="1" ht="12.75">
      <c r="A361" s="93"/>
      <c r="B361" s="94"/>
      <c r="C361" s="102"/>
      <c r="D361" s="102"/>
      <c r="E361" s="102"/>
      <c r="F361" s="105"/>
    </row>
    <row r="362" spans="1:6" s="108" customFormat="1" ht="12.75">
      <c r="A362" s="93"/>
      <c r="B362" s="94"/>
      <c r="C362" s="102"/>
      <c r="D362" s="102"/>
      <c r="E362" s="102"/>
      <c r="F362" s="105"/>
    </row>
    <row r="363" spans="1:6" s="108" customFormat="1" ht="12.75">
      <c r="A363" s="93"/>
      <c r="B363" s="94"/>
      <c r="C363" s="102"/>
      <c r="D363" s="102"/>
      <c r="E363" s="102"/>
      <c r="F363" s="105"/>
    </row>
    <row r="364" spans="1:6" s="108" customFormat="1" ht="12.75">
      <c r="A364" s="93"/>
      <c r="B364" s="94"/>
      <c r="C364" s="102"/>
      <c r="D364" s="102"/>
      <c r="E364" s="102"/>
      <c r="F364" s="105"/>
    </row>
    <row r="365" spans="1:6" s="108" customFormat="1" ht="12.75">
      <c r="A365" s="93"/>
      <c r="B365" s="94"/>
      <c r="C365" s="103"/>
      <c r="D365" s="102"/>
      <c r="E365" s="102"/>
      <c r="F365" s="105"/>
    </row>
    <row r="366" spans="1:6" s="108" customFormat="1" ht="12.75">
      <c r="A366" s="109"/>
      <c r="B366" s="94"/>
      <c r="C366" s="102"/>
      <c r="D366" s="110"/>
      <c r="E366" s="110"/>
      <c r="F366" s="105"/>
    </row>
    <row r="367" spans="1:6" ht="12.75">
      <c r="A367" s="109"/>
      <c r="B367" s="94"/>
      <c r="C367" s="103"/>
      <c r="D367" s="110"/>
      <c r="E367" s="110"/>
      <c r="F367" s="105"/>
    </row>
    <row r="368" spans="1:6" ht="12.75">
      <c r="A368" s="109"/>
      <c r="B368" s="94"/>
      <c r="C368" s="102"/>
      <c r="D368" s="110"/>
      <c r="E368" s="110"/>
      <c r="F368" s="105"/>
    </row>
    <row r="369" spans="1:6" ht="12.75">
      <c r="A369" s="109"/>
      <c r="B369" s="94"/>
      <c r="C369" s="102"/>
      <c r="D369" s="110"/>
      <c r="E369" s="110"/>
      <c r="F369" s="105"/>
    </row>
    <row r="370" spans="1:6" ht="12.75">
      <c r="A370" s="109"/>
      <c r="B370" s="94"/>
      <c r="C370" s="111"/>
      <c r="D370" s="110"/>
      <c r="E370" s="110"/>
      <c r="F370" s="105"/>
    </row>
    <row r="371" spans="1:6" ht="12.75">
      <c r="A371" s="109"/>
      <c r="B371" s="94"/>
      <c r="C371" s="110"/>
      <c r="D371" s="110"/>
      <c r="E371" s="110"/>
      <c r="F371" s="105"/>
    </row>
    <row r="372" spans="1:6" ht="12.75">
      <c r="A372" s="109"/>
      <c r="B372" s="112"/>
      <c r="C372" s="111"/>
      <c r="D372" s="110"/>
      <c r="E372" s="110"/>
      <c r="F372" s="105"/>
    </row>
    <row r="373" spans="1:6" ht="12.75">
      <c r="A373" s="109"/>
      <c r="B373" s="112"/>
      <c r="C373" s="110"/>
      <c r="D373" s="110"/>
      <c r="E373" s="110"/>
      <c r="F373" s="105"/>
    </row>
    <row r="374" spans="1:6" ht="12.75">
      <c r="A374" s="109"/>
      <c r="B374" s="112"/>
      <c r="C374" s="111"/>
      <c r="D374" s="110"/>
      <c r="E374" s="110"/>
      <c r="F374" s="105"/>
    </row>
    <row r="375" spans="1:6" ht="12.75">
      <c r="A375" s="113"/>
      <c r="B375" s="114"/>
      <c r="C375" s="110"/>
      <c r="D375" s="115"/>
      <c r="E375" s="115"/>
      <c r="F375" s="116"/>
    </row>
    <row r="376" spans="1:6" ht="12.75">
      <c r="A376" s="113"/>
      <c r="B376" s="114"/>
      <c r="C376" s="110"/>
      <c r="D376" s="115"/>
      <c r="E376" s="115"/>
      <c r="F376" s="116"/>
    </row>
    <row r="377" spans="1:6" ht="12.75">
      <c r="A377" s="113"/>
      <c r="B377" s="114"/>
      <c r="C377" s="110"/>
      <c r="D377" s="115"/>
      <c r="E377" s="115"/>
      <c r="F377" s="116"/>
    </row>
    <row r="378" spans="1:6" ht="12.75">
      <c r="A378" s="113"/>
      <c r="B378" s="114"/>
      <c r="C378" s="110"/>
      <c r="D378" s="115"/>
      <c r="E378" s="115"/>
      <c r="F378" s="116"/>
    </row>
    <row r="379" spans="1:6" ht="12.75">
      <c r="A379" s="113"/>
      <c r="B379" s="114"/>
      <c r="D379" s="115"/>
      <c r="E379" s="115"/>
      <c r="F379" s="116"/>
    </row>
    <row r="380" spans="1:6" ht="12.75">
      <c r="A380" s="113"/>
      <c r="B380" s="114"/>
      <c r="C380" s="115"/>
      <c r="D380" s="115"/>
      <c r="E380" s="115"/>
      <c r="F380" s="116"/>
    </row>
    <row r="381" spans="1:6" ht="12.75">
      <c r="A381" s="113"/>
      <c r="B381" s="114"/>
      <c r="C381" s="115"/>
      <c r="D381" s="115"/>
      <c r="E381" s="115"/>
      <c r="F381" s="116"/>
    </row>
    <row r="382" spans="1:6" ht="12.75">
      <c r="A382" s="113"/>
      <c r="B382" s="114"/>
      <c r="C382" s="115"/>
      <c r="D382" s="115"/>
      <c r="E382" s="115"/>
      <c r="F382" s="116"/>
    </row>
    <row r="383" spans="1:6" ht="12.75">
      <c r="A383" s="117"/>
      <c r="B383" s="114"/>
      <c r="C383" s="115"/>
      <c r="D383" s="110"/>
      <c r="E383" s="110"/>
      <c r="F383" s="105"/>
    </row>
    <row r="384" spans="2:6" ht="12.75">
      <c r="B384" s="114"/>
      <c r="C384" s="115"/>
      <c r="F384" s="118"/>
    </row>
    <row r="385" spans="2:6" ht="12.75">
      <c r="B385" s="114"/>
      <c r="C385" s="115"/>
      <c r="F385" s="118"/>
    </row>
    <row r="386" spans="2:6" ht="12.75">
      <c r="B386" s="114"/>
      <c r="C386" s="115"/>
      <c r="F386" s="118"/>
    </row>
  </sheetData>
  <sheetProtection selectLockedCells="1" selectUnlockedCells="1"/>
  <autoFilter ref="D1:D395"/>
  <printOptions gridLines="1" horizontalCentered="1"/>
  <pageMargins left="0.11805555555555555" right="0.11805555555555555" top="0.19652777777777777" bottom="0.31527777777777777" header="0.5118055555555555" footer="0.31527777777777777"/>
  <pageSetup fitToHeight="3" fitToWidth="1" horizontalDpi="300" verticalDpi="300" orientation="portrait" paperSize="9"/>
  <headerFooter alignWithMargins="0">
    <oddFooter>&amp;Cpagina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2"/>
  <sheetViews>
    <sheetView zoomScale="95" zoomScaleNormal="95" zoomScaleSheetLayoutView="75" workbookViewId="0" topLeftCell="A1">
      <selection activeCell="A2" sqref="A2:H42"/>
    </sheetView>
  </sheetViews>
  <sheetFormatPr defaultColWidth="9.140625" defaultRowHeight="12.75"/>
  <cols>
    <col min="1" max="1" width="6.7109375" style="113" customWidth="1"/>
    <col min="2" max="2" width="6.7109375" style="176" customWidth="1"/>
    <col min="3" max="3" width="12.8515625" style="176" customWidth="1"/>
    <col min="4" max="4" width="74.8515625" style="0" customWidth="1"/>
    <col min="5" max="5" width="9.8515625" style="119" customWidth="1"/>
    <col min="6" max="6" width="12.57421875" style="0" customWidth="1"/>
    <col min="7" max="7" width="7.57421875" style="4" customWidth="1"/>
    <col min="8" max="8" width="34.8515625" style="416" customWidth="1"/>
    <col min="9" max="16384" width="9.140625" style="4" customWidth="1"/>
  </cols>
  <sheetData>
    <row r="1" spans="1:8" s="8" customFormat="1" ht="40.5" customHeight="1">
      <c r="A1" s="253" t="s">
        <v>33</v>
      </c>
      <c r="B1" s="253" t="s">
        <v>0</v>
      </c>
      <c r="C1" s="253" t="s">
        <v>1</v>
      </c>
      <c r="D1" s="253" t="s">
        <v>34</v>
      </c>
      <c r="E1" s="254" t="s">
        <v>3</v>
      </c>
      <c r="F1" s="255" t="s">
        <v>4</v>
      </c>
      <c r="G1" s="253" t="s">
        <v>5</v>
      </c>
      <c r="H1" s="403" t="s">
        <v>6</v>
      </c>
    </row>
    <row r="2" spans="1:8" s="8" customFormat="1" ht="280.5">
      <c r="A2" s="526"/>
      <c r="B2" s="526" t="s">
        <v>36</v>
      </c>
      <c r="C2" s="527">
        <v>44563</v>
      </c>
      <c r="D2" s="528" t="s">
        <v>315</v>
      </c>
      <c r="E2" s="532" t="s">
        <v>37</v>
      </c>
      <c r="F2" s="529"/>
      <c r="G2" s="530"/>
      <c r="H2" s="531" t="s">
        <v>314</v>
      </c>
    </row>
    <row r="3" spans="1:8" s="8" customFormat="1" ht="19.5" customHeight="1">
      <c r="A3" s="188"/>
      <c r="B3" s="166">
        <f>B2+1</f>
        <v>2</v>
      </c>
      <c r="C3" s="393">
        <v>44563</v>
      </c>
      <c r="D3" s="610" t="s">
        <v>316</v>
      </c>
      <c r="E3" s="186"/>
      <c r="F3" s="187"/>
      <c r="G3" s="605"/>
      <c r="H3" s="405"/>
    </row>
    <row r="4" spans="1:8" s="8" customFormat="1" ht="30.75" customHeight="1">
      <c r="A4" s="733" t="s">
        <v>33</v>
      </c>
      <c r="B4" s="165">
        <f aca="true" t="shared" si="0" ref="B4:B14">B3+1</f>
        <v>3</v>
      </c>
      <c r="C4" s="737">
        <v>44568</v>
      </c>
      <c r="D4" s="738" t="s">
        <v>317</v>
      </c>
      <c r="E4" s="739"/>
      <c r="F4" s="228"/>
      <c r="G4" s="740"/>
      <c r="H4" s="741" t="s">
        <v>280</v>
      </c>
    </row>
    <row r="5" spans="1:8" s="8" customFormat="1" ht="12.75">
      <c r="A5" s="733"/>
      <c r="B5" s="165">
        <f t="shared" si="0"/>
        <v>4</v>
      </c>
      <c r="C5" s="737">
        <v>44568</v>
      </c>
      <c r="D5" s="738" t="s">
        <v>318</v>
      </c>
      <c r="E5" s="739"/>
      <c r="F5" s="228"/>
      <c r="G5" s="740"/>
      <c r="H5" s="741" t="s">
        <v>281</v>
      </c>
    </row>
    <row r="6" spans="1:8" s="8" customFormat="1" ht="25.5">
      <c r="A6" s="733" t="s">
        <v>35</v>
      </c>
      <c r="B6" s="165">
        <f t="shared" si="0"/>
        <v>5</v>
      </c>
      <c r="C6" s="754">
        <v>44571</v>
      </c>
      <c r="D6" s="755" t="s">
        <v>282</v>
      </c>
      <c r="E6" s="739"/>
      <c r="F6" s="228"/>
      <c r="G6" s="740"/>
      <c r="H6" s="741"/>
    </row>
    <row r="7" spans="1:8" s="8" customFormat="1" ht="24.75" customHeight="1">
      <c r="A7" s="733" t="s">
        <v>35</v>
      </c>
      <c r="B7" s="165">
        <f t="shared" si="0"/>
        <v>6</v>
      </c>
      <c r="C7" s="756">
        <v>44571</v>
      </c>
      <c r="D7" s="757" t="s">
        <v>283</v>
      </c>
      <c r="E7" s="739"/>
      <c r="F7" s="758"/>
      <c r="G7" s="759"/>
      <c r="H7" s="760"/>
    </row>
    <row r="8" spans="1:8" s="8" customFormat="1" ht="25.5">
      <c r="A8" s="376"/>
      <c r="B8" s="376">
        <f t="shared" si="0"/>
        <v>7</v>
      </c>
      <c r="C8" s="783">
        <v>44571</v>
      </c>
      <c r="D8" s="816" t="s">
        <v>319</v>
      </c>
      <c r="E8" s="817"/>
      <c r="F8" s="818"/>
      <c r="G8" s="183"/>
      <c r="H8" s="819" t="s">
        <v>284</v>
      </c>
    </row>
    <row r="9" spans="1:8" s="8" customFormat="1" ht="12.75">
      <c r="A9" s="733" t="s">
        <v>35</v>
      </c>
      <c r="B9" s="165">
        <f t="shared" si="0"/>
        <v>8</v>
      </c>
      <c r="C9" s="734">
        <v>44572</v>
      </c>
      <c r="D9" s="735" t="s">
        <v>285</v>
      </c>
      <c r="E9" s="227"/>
      <c r="F9" s="228"/>
      <c r="G9" s="241"/>
      <c r="H9" s="736"/>
    </row>
    <row r="10" spans="1:8" s="8" customFormat="1" ht="25.5">
      <c r="A10" s="733" t="s">
        <v>35</v>
      </c>
      <c r="B10" s="165">
        <f t="shared" si="0"/>
        <v>9</v>
      </c>
      <c r="C10" s="734">
        <v>44572</v>
      </c>
      <c r="D10" s="230" t="s">
        <v>320</v>
      </c>
      <c r="E10" s="227"/>
      <c r="F10" s="228"/>
      <c r="G10" s="241"/>
      <c r="H10" s="736" t="s">
        <v>302</v>
      </c>
    </row>
    <row r="11" spans="1:8" s="8" customFormat="1" ht="25.5">
      <c r="A11" s="733" t="s">
        <v>35</v>
      </c>
      <c r="B11" s="165">
        <f t="shared" si="0"/>
        <v>10</v>
      </c>
      <c r="C11" s="734">
        <v>44572</v>
      </c>
      <c r="D11" s="230" t="s">
        <v>321</v>
      </c>
      <c r="E11" s="227"/>
      <c r="F11" s="228"/>
      <c r="G11" s="241"/>
      <c r="H11" s="736" t="s">
        <v>286</v>
      </c>
    </row>
    <row r="12" spans="1:8" s="8" customFormat="1" ht="12.75">
      <c r="A12" s="733" t="s">
        <v>35</v>
      </c>
      <c r="B12" s="165">
        <f t="shared" si="0"/>
        <v>11</v>
      </c>
      <c r="C12" s="734">
        <v>44572</v>
      </c>
      <c r="D12" s="230" t="s">
        <v>322</v>
      </c>
      <c r="E12" s="227"/>
      <c r="F12" s="228"/>
      <c r="G12" s="241"/>
      <c r="H12" s="736" t="s">
        <v>287</v>
      </c>
    </row>
    <row r="13" spans="1:8" s="8" customFormat="1" ht="12.75">
      <c r="A13" s="733" t="s">
        <v>35</v>
      </c>
      <c r="B13" s="165">
        <f t="shared" si="0"/>
        <v>12</v>
      </c>
      <c r="C13" s="742">
        <v>44573</v>
      </c>
      <c r="D13" s="230" t="s">
        <v>323</v>
      </c>
      <c r="E13" s="739"/>
      <c r="F13" s="228"/>
      <c r="G13" s="241"/>
      <c r="H13" s="736" t="s">
        <v>288</v>
      </c>
    </row>
    <row r="14" spans="1:8" s="8" customFormat="1" ht="25.5">
      <c r="A14" s="733" t="s">
        <v>35</v>
      </c>
      <c r="B14" s="165">
        <f t="shared" si="0"/>
        <v>13</v>
      </c>
      <c r="C14" s="761">
        <v>44580</v>
      </c>
      <c r="D14" s="735" t="s">
        <v>324</v>
      </c>
      <c r="E14" s="227"/>
      <c r="F14" s="228"/>
      <c r="G14" s="241"/>
      <c r="H14" s="762" t="s">
        <v>289</v>
      </c>
    </row>
    <row r="15" spans="1:8" s="8" customFormat="1" ht="12.75">
      <c r="A15" s="733" t="s">
        <v>35</v>
      </c>
      <c r="B15" s="165">
        <f aca="true" t="shared" si="1" ref="B15:B42">B14+1</f>
        <v>14</v>
      </c>
      <c r="C15" s="763">
        <v>44582</v>
      </c>
      <c r="D15" s="738" t="s">
        <v>325</v>
      </c>
      <c r="E15" s="739"/>
      <c r="F15" s="228"/>
      <c r="G15" s="241"/>
      <c r="H15" s="764"/>
    </row>
    <row r="16" spans="1:8" s="40" customFormat="1" ht="25.5">
      <c r="A16" s="733" t="s">
        <v>35</v>
      </c>
      <c r="B16" s="165">
        <f t="shared" si="1"/>
        <v>15</v>
      </c>
      <c r="C16" s="734">
        <v>44585</v>
      </c>
      <c r="D16" s="765" t="s">
        <v>326</v>
      </c>
      <c r="E16" s="227"/>
      <c r="F16" s="228"/>
      <c r="G16" s="241"/>
      <c r="H16" s="238" t="s">
        <v>290</v>
      </c>
    </row>
    <row r="17" spans="1:8" s="40" customFormat="1" ht="12.75">
      <c r="A17" s="733" t="s">
        <v>35</v>
      </c>
      <c r="B17" s="165">
        <f t="shared" si="1"/>
        <v>16</v>
      </c>
      <c r="C17" s="734">
        <v>44585</v>
      </c>
      <c r="D17" s="746" t="s">
        <v>327</v>
      </c>
      <c r="E17" s="227"/>
      <c r="F17" s="229"/>
      <c r="G17" s="740"/>
      <c r="H17" s="736" t="s">
        <v>291</v>
      </c>
    </row>
    <row r="18" spans="1:8" s="8" customFormat="1" ht="12.75">
      <c r="A18" s="733" t="s">
        <v>35</v>
      </c>
      <c r="B18" s="165">
        <f t="shared" si="1"/>
        <v>17</v>
      </c>
      <c r="C18" s="734">
        <v>44587</v>
      </c>
      <c r="D18" s="766" t="s">
        <v>328</v>
      </c>
      <c r="E18" s="227"/>
      <c r="F18" s="228"/>
      <c r="G18" s="241"/>
      <c r="H18" s="767"/>
    </row>
    <row r="19" spans="1:11" s="8" customFormat="1" ht="12.75">
      <c r="A19" s="733" t="s">
        <v>35</v>
      </c>
      <c r="B19" s="165">
        <f t="shared" si="1"/>
        <v>18</v>
      </c>
      <c r="C19" s="734">
        <v>44587</v>
      </c>
      <c r="D19" s="735" t="s">
        <v>329</v>
      </c>
      <c r="E19" s="227"/>
      <c r="F19" s="228"/>
      <c r="G19" s="241"/>
      <c r="H19" s="238"/>
      <c r="I19" s="121"/>
      <c r="J19" s="122"/>
      <c r="K19" s="123"/>
    </row>
    <row r="20" spans="1:8" s="8" customFormat="1" ht="25.5">
      <c r="A20" s="733" t="s">
        <v>35</v>
      </c>
      <c r="B20" s="165">
        <f t="shared" si="1"/>
        <v>19</v>
      </c>
      <c r="C20" s="734">
        <v>44587</v>
      </c>
      <c r="D20" s="768" t="s">
        <v>330</v>
      </c>
      <c r="E20" s="227"/>
      <c r="F20" s="769"/>
      <c r="G20" s="770"/>
      <c r="H20" s="771"/>
    </row>
    <row r="21" spans="1:8" s="8" customFormat="1" ht="12.75">
      <c r="A21" s="733" t="s">
        <v>35</v>
      </c>
      <c r="B21" s="165">
        <f t="shared" si="1"/>
        <v>20</v>
      </c>
      <c r="C21" s="772">
        <v>44592</v>
      </c>
      <c r="D21" s="773" t="s">
        <v>331</v>
      </c>
      <c r="E21" s="227"/>
      <c r="F21" s="774"/>
      <c r="G21" s="775"/>
      <c r="H21" s="822" t="s">
        <v>302</v>
      </c>
    </row>
    <row r="22" spans="1:8" s="8" customFormat="1" ht="25.5">
      <c r="A22" s="743" t="s">
        <v>295</v>
      </c>
      <c r="B22" s="744">
        <f t="shared" si="1"/>
        <v>21</v>
      </c>
      <c r="C22" s="745">
        <v>44593</v>
      </c>
      <c r="D22" s="185" t="s">
        <v>332</v>
      </c>
      <c r="E22" s="186"/>
      <c r="F22" s="187"/>
      <c r="G22" s="242"/>
      <c r="H22" s="824" t="s">
        <v>293</v>
      </c>
    </row>
    <row r="23" spans="1:8" s="8" customFormat="1" ht="12.75">
      <c r="A23" s="733" t="s">
        <v>35</v>
      </c>
      <c r="B23" s="165">
        <f t="shared" si="1"/>
        <v>22</v>
      </c>
      <c r="C23" s="734">
        <v>44593</v>
      </c>
      <c r="D23" s="230" t="s">
        <v>294</v>
      </c>
      <c r="E23" s="227"/>
      <c r="F23" s="228"/>
      <c r="G23" s="241"/>
      <c r="H23" s="823"/>
    </row>
    <row r="24" spans="1:8" s="8" customFormat="1" ht="25.5">
      <c r="A24" s="733" t="s">
        <v>35</v>
      </c>
      <c r="B24" s="165">
        <f t="shared" si="1"/>
        <v>23</v>
      </c>
      <c r="C24" s="734">
        <v>44599</v>
      </c>
      <c r="D24" s="230" t="s">
        <v>333</v>
      </c>
      <c r="E24" s="227"/>
      <c r="F24" s="228"/>
      <c r="G24" s="241"/>
      <c r="H24" s="821" t="s">
        <v>296</v>
      </c>
    </row>
    <row r="25" spans="1:8" s="8" customFormat="1" ht="25.5">
      <c r="A25" s="733" t="s">
        <v>35</v>
      </c>
      <c r="B25" s="165">
        <f t="shared" si="1"/>
        <v>24</v>
      </c>
      <c r="C25" s="776">
        <v>44601</v>
      </c>
      <c r="D25" s="777" t="s">
        <v>334</v>
      </c>
      <c r="E25" s="778"/>
      <c r="F25" s="758"/>
      <c r="G25" s="243"/>
      <c r="H25" s="820" t="s">
        <v>297</v>
      </c>
    </row>
    <row r="26" spans="1:8" s="8" customFormat="1" ht="25.5">
      <c r="A26" s="733" t="s">
        <v>35</v>
      </c>
      <c r="B26" s="165">
        <f t="shared" si="1"/>
        <v>25</v>
      </c>
      <c r="C26" s="370">
        <v>44601</v>
      </c>
      <c r="D26" s="779" t="s">
        <v>335</v>
      </c>
      <c r="E26" s="739"/>
      <c r="F26" s="758"/>
      <c r="G26" s="759"/>
      <c r="H26" s="780" t="s">
        <v>298</v>
      </c>
    </row>
    <row r="27" spans="1:8" s="8" customFormat="1" ht="16.5" customHeight="1">
      <c r="A27" s="733" t="s">
        <v>35</v>
      </c>
      <c r="B27" s="165">
        <f t="shared" si="1"/>
        <v>26</v>
      </c>
      <c r="C27" s="781">
        <v>44601</v>
      </c>
      <c r="D27" s="782" t="s">
        <v>336</v>
      </c>
      <c r="E27" s="739"/>
      <c r="F27" s="228"/>
      <c r="G27" s="241"/>
      <c r="H27" s="238"/>
    </row>
    <row r="28" spans="1:8" s="8" customFormat="1" ht="12.75">
      <c r="A28" s="743" t="s">
        <v>295</v>
      </c>
      <c r="B28" s="750">
        <f t="shared" si="1"/>
        <v>27</v>
      </c>
      <c r="C28" s="747">
        <v>44602</v>
      </c>
      <c r="D28" s="613" t="s">
        <v>299</v>
      </c>
      <c r="E28" s="186"/>
      <c r="F28" s="187"/>
      <c r="G28" s="242"/>
      <c r="H28" s="239" t="s">
        <v>300</v>
      </c>
    </row>
    <row r="29" spans="1:8" s="8" customFormat="1" ht="12.75">
      <c r="A29" s="733" t="s">
        <v>35</v>
      </c>
      <c r="B29" s="165">
        <f t="shared" si="1"/>
        <v>28</v>
      </c>
      <c r="C29" s="734">
        <v>44602</v>
      </c>
      <c r="D29" s="786" t="s">
        <v>292</v>
      </c>
      <c r="E29" s="227"/>
      <c r="F29" s="228"/>
      <c r="G29" s="241"/>
      <c r="H29" s="238"/>
    </row>
    <row r="30" spans="1:8" s="8" customFormat="1" ht="24" customHeight="1">
      <c r="A30" s="733" t="s">
        <v>35</v>
      </c>
      <c r="B30" s="165">
        <f t="shared" si="1"/>
        <v>29</v>
      </c>
      <c r="C30" s="734">
        <v>44615</v>
      </c>
      <c r="D30" s="230" t="s">
        <v>301</v>
      </c>
      <c r="E30" s="227"/>
      <c r="F30" s="228"/>
      <c r="G30" s="241"/>
      <c r="H30" s="238"/>
    </row>
    <row r="31" spans="1:8" s="8" customFormat="1" ht="12.75">
      <c r="A31" s="733" t="s">
        <v>35</v>
      </c>
      <c r="B31" s="165">
        <f t="shared" si="1"/>
        <v>30</v>
      </c>
      <c r="C31" s="783">
        <v>44616</v>
      </c>
      <c r="D31" s="230" t="s">
        <v>337</v>
      </c>
      <c r="E31" s="227"/>
      <c r="F31" s="228"/>
      <c r="G31" s="241"/>
      <c r="H31" s="238"/>
    </row>
    <row r="32" spans="1:8" s="8" customFormat="1" ht="12.75">
      <c r="A32" s="784" t="s">
        <v>35</v>
      </c>
      <c r="B32" s="165">
        <f t="shared" si="1"/>
        <v>31</v>
      </c>
      <c r="C32" s="734">
        <v>44621</v>
      </c>
      <c r="D32" s="773" t="s">
        <v>338</v>
      </c>
      <c r="E32" s="227"/>
      <c r="F32" s="228"/>
      <c r="G32" s="241"/>
      <c r="H32" s="238" t="s">
        <v>303</v>
      </c>
    </row>
    <row r="33" spans="1:8" s="8" customFormat="1" ht="12.75">
      <c r="A33" s="733" t="s">
        <v>35</v>
      </c>
      <c r="B33" s="376">
        <f t="shared" si="1"/>
        <v>32</v>
      </c>
      <c r="C33" s="734">
        <v>44621</v>
      </c>
      <c r="D33" s="230" t="s">
        <v>304</v>
      </c>
      <c r="E33" s="227"/>
      <c r="F33" s="228"/>
      <c r="G33" s="241"/>
      <c r="H33" s="238"/>
    </row>
    <row r="34" spans="1:8" s="8" customFormat="1" ht="12.75">
      <c r="A34" s="733" t="s">
        <v>35</v>
      </c>
      <c r="B34" s="376">
        <f t="shared" si="1"/>
        <v>33</v>
      </c>
      <c r="C34" s="734">
        <v>44621</v>
      </c>
      <c r="D34" s="230" t="s">
        <v>339</v>
      </c>
      <c r="E34" s="227"/>
      <c r="F34" s="228"/>
      <c r="G34" s="241"/>
      <c r="H34" s="238"/>
    </row>
    <row r="35" spans="1:8" s="8" customFormat="1" ht="12.75">
      <c r="A35" s="733" t="s">
        <v>35</v>
      </c>
      <c r="B35" s="376">
        <f t="shared" si="1"/>
        <v>34</v>
      </c>
      <c r="C35" s="734">
        <v>44622</v>
      </c>
      <c r="D35" s="785" t="s">
        <v>305</v>
      </c>
      <c r="E35" s="227"/>
      <c r="F35" s="228"/>
      <c r="G35" s="241"/>
      <c r="H35" s="741"/>
    </row>
    <row r="36" spans="1:8" s="8" customFormat="1" ht="12.75">
      <c r="A36" s="743"/>
      <c r="B36" s="749">
        <f t="shared" si="1"/>
        <v>35</v>
      </c>
      <c r="C36" s="745">
        <v>44623</v>
      </c>
      <c r="D36" s="185" t="s">
        <v>306</v>
      </c>
      <c r="E36" s="192"/>
      <c r="F36" s="187"/>
      <c r="G36" s="614"/>
      <c r="H36" s="239"/>
    </row>
    <row r="37" spans="1:8" s="8" customFormat="1" ht="25.5">
      <c r="A37" s="743"/>
      <c r="B37" s="749">
        <f t="shared" si="1"/>
        <v>36</v>
      </c>
      <c r="C37" s="745" t="s">
        <v>307</v>
      </c>
      <c r="D37" s="185" t="s">
        <v>340</v>
      </c>
      <c r="E37" s="192"/>
      <c r="F37" s="187"/>
      <c r="G37" s="242"/>
      <c r="H37" s="239" t="s">
        <v>308</v>
      </c>
    </row>
    <row r="38" spans="1:8" s="8" customFormat="1" ht="25.5">
      <c r="A38" s="752"/>
      <c r="B38" s="749">
        <f t="shared" si="1"/>
        <v>37</v>
      </c>
      <c r="C38" s="745">
        <v>44627</v>
      </c>
      <c r="D38" s="751" t="s">
        <v>341</v>
      </c>
      <c r="E38" s="186"/>
      <c r="F38" s="187"/>
      <c r="G38" s="242"/>
      <c r="H38" s="240" t="s">
        <v>309</v>
      </c>
    </row>
    <row r="39" spans="1:8" s="8" customFormat="1" ht="51">
      <c r="A39" s="743"/>
      <c r="B39" s="749">
        <f t="shared" si="1"/>
        <v>38</v>
      </c>
      <c r="C39" s="753">
        <v>44627</v>
      </c>
      <c r="D39" s="492" t="s">
        <v>342</v>
      </c>
      <c r="E39" s="604"/>
      <c r="F39" s="187"/>
      <c r="G39" s="242"/>
      <c r="H39" s="615" t="s">
        <v>310</v>
      </c>
    </row>
    <row r="40" spans="1:8" s="8" customFormat="1" ht="25.5">
      <c r="A40" s="743"/>
      <c r="B40" s="749">
        <f t="shared" si="1"/>
        <v>39</v>
      </c>
      <c r="C40" s="792">
        <v>44629</v>
      </c>
      <c r="D40" s="616" t="s">
        <v>343</v>
      </c>
      <c r="E40" s="604"/>
      <c r="F40" s="187"/>
      <c r="G40" s="242"/>
      <c r="H40" s="494"/>
    </row>
    <row r="41" spans="1:8" s="8" customFormat="1" ht="12.75">
      <c r="A41" s="793"/>
      <c r="B41" s="749">
        <f t="shared" si="1"/>
        <v>40</v>
      </c>
      <c r="C41" s="794">
        <v>44629</v>
      </c>
      <c r="D41" s="547" t="s">
        <v>311</v>
      </c>
      <c r="E41" s="604"/>
      <c r="F41" s="187"/>
      <c r="G41" s="242"/>
      <c r="H41" s="239" t="s">
        <v>312</v>
      </c>
    </row>
    <row r="42" spans="1:8" s="8" customFormat="1" ht="25.5">
      <c r="A42" s="793"/>
      <c r="B42" s="749">
        <f t="shared" si="1"/>
        <v>41</v>
      </c>
      <c r="C42" s="795">
        <v>44629</v>
      </c>
      <c r="D42" s="547" t="s">
        <v>344</v>
      </c>
      <c r="E42" s="604"/>
      <c r="F42" s="187"/>
      <c r="G42" s="242"/>
      <c r="H42" s="239" t="s">
        <v>313</v>
      </c>
    </row>
    <row r="43" spans="1:8" s="8" customFormat="1" ht="12.75">
      <c r="A43" s="743"/>
      <c r="B43" s="749"/>
      <c r="C43" s="794"/>
      <c r="D43" s="790"/>
      <c r="E43" s="330"/>
      <c r="F43" s="268"/>
      <c r="G43" s="617"/>
      <c r="H43" s="647"/>
    </row>
    <row r="44" spans="1:8" s="8" customFormat="1" ht="12.75">
      <c r="A44" s="743"/>
      <c r="B44" s="749"/>
      <c r="C44" s="796"/>
      <c r="D44" s="547"/>
      <c r="E44" s="604"/>
      <c r="F44" s="187"/>
      <c r="G44" s="242"/>
      <c r="H44" s="239"/>
    </row>
    <row r="45" spans="1:8" s="8" customFormat="1" ht="12.75">
      <c r="A45" s="744"/>
      <c r="B45" s="749"/>
      <c r="C45" s="809"/>
      <c r="D45" s="178"/>
      <c r="E45" s="190"/>
      <c r="F45" s="191"/>
      <c r="G45" s="244"/>
      <c r="H45" s="407"/>
    </row>
    <row r="46" spans="1:8" s="8" customFormat="1" ht="12.75">
      <c r="A46" s="744"/>
      <c r="B46" s="749"/>
      <c r="C46" s="803"/>
      <c r="D46" s="800"/>
      <c r="E46" s="330"/>
      <c r="F46" s="191"/>
      <c r="G46" s="244"/>
      <c r="H46" s="498"/>
    </row>
    <row r="47" spans="1:8" s="8" customFormat="1" ht="12.75">
      <c r="A47" s="743"/>
      <c r="B47" s="749"/>
      <c r="C47" s="745"/>
      <c r="D47" s="618"/>
      <c r="E47" s="330"/>
      <c r="F47" s="187"/>
      <c r="G47" s="242"/>
      <c r="H47" s="239"/>
    </row>
    <row r="48" spans="1:8" s="8" customFormat="1" ht="12.75">
      <c r="A48" s="807"/>
      <c r="B48" s="749"/>
      <c r="C48" s="808"/>
      <c r="D48" s="619"/>
      <c r="E48" s="330"/>
      <c r="F48" s="187"/>
      <c r="G48" s="242"/>
      <c r="H48" s="239"/>
    </row>
    <row r="49" spans="1:8" s="40" customFormat="1" ht="12.75">
      <c r="A49" s="743"/>
      <c r="B49" s="749"/>
      <c r="C49" s="802"/>
      <c r="D49" s="200"/>
      <c r="E49" s="330"/>
      <c r="F49" s="193"/>
      <c r="G49" s="245"/>
      <c r="H49" s="239"/>
    </row>
    <row r="50" spans="1:8" s="8" customFormat="1" ht="12.75">
      <c r="A50" s="744"/>
      <c r="B50" s="749"/>
      <c r="C50" s="804"/>
      <c r="D50" s="799"/>
      <c r="E50" s="787"/>
      <c r="F50" s="464"/>
      <c r="G50" s="612"/>
      <c r="H50" s="407"/>
    </row>
    <row r="51" spans="1:7" s="8" customFormat="1" ht="12.75">
      <c r="A51" s="743"/>
      <c r="B51" s="749"/>
      <c r="C51" s="806"/>
      <c r="D51" s="799"/>
      <c r="E51" s="604"/>
      <c r="F51" s="187"/>
      <c r="G51" s="245"/>
    </row>
    <row r="52" spans="1:8" s="8" customFormat="1" ht="12.75">
      <c r="A52" s="744"/>
      <c r="B52" s="749"/>
      <c r="C52" s="804"/>
      <c r="D52" s="799"/>
      <c r="E52" s="788"/>
      <c r="F52" s="191"/>
      <c r="G52" s="612"/>
      <c r="H52" s="239"/>
    </row>
    <row r="53" spans="1:8" s="8" customFormat="1" ht="12.75">
      <c r="A53" s="743"/>
      <c r="B53" s="749"/>
      <c r="C53" s="804"/>
      <c r="D53" s="800"/>
      <c r="E53" s="798"/>
      <c r="F53" s="187"/>
      <c r="G53" s="245"/>
      <c r="H53" s="405"/>
    </row>
    <row r="54" spans="1:8" s="8" customFormat="1" ht="12.75">
      <c r="A54" s="743"/>
      <c r="B54" s="749"/>
      <c r="C54" s="804"/>
      <c r="D54" s="800"/>
      <c r="E54" s="787"/>
      <c r="F54" s="187"/>
      <c r="G54" s="245"/>
      <c r="H54" s="239"/>
    </row>
    <row r="55" spans="1:7" s="8" customFormat="1" ht="12.75">
      <c r="A55" s="743"/>
      <c r="B55" s="749"/>
      <c r="C55" s="805"/>
      <c r="D55" s="799"/>
      <c r="E55" s="604"/>
      <c r="F55" s="187"/>
      <c r="G55" s="245"/>
    </row>
    <row r="56" spans="1:8" s="8" customFormat="1" ht="12.75">
      <c r="A56" s="743"/>
      <c r="B56" s="749"/>
      <c r="C56" s="810"/>
      <c r="D56" s="812"/>
      <c r="E56" s="604"/>
      <c r="F56" s="187"/>
      <c r="G56" s="245"/>
      <c r="H56" s="404"/>
    </row>
    <row r="57" spans="1:8" s="8" customFormat="1" ht="12.75">
      <c r="A57" s="743"/>
      <c r="B57" s="749"/>
      <c r="C57" s="745"/>
      <c r="D57" s="813"/>
      <c r="E57" s="186"/>
      <c r="F57" s="187"/>
      <c r="G57" s="242"/>
      <c r="H57" s="404"/>
    </row>
    <row r="58" spans="1:8" s="8" customFormat="1" ht="12.75">
      <c r="A58" s="743"/>
      <c r="B58" s="749"/>
      <c r="C58" s="745"/>
      <c r="D58" s="813"/>
      <c r="E58" s="186"/>
      <c r="F58" s="187"/>
      <c r="G58" s="245"/>
      <c r="H58" s="405"/>
    </row>
    <row r="59" spans="1:8" s="8" customFormat="1" ht="12.75">
      <c r="A59" s="743"/>
      <c r="B59" s="749"/>
      <c r="C59" s="811"/>
      <c r="D59" s="789"/>
      <c r="E59" s="186"/>
      <c r="F59" s="187"/>
      <c r="G59" s="245"/>
      <c r="H59" s="405"/>
    </row>
    <row r="60" spans="1:8" s="8" customFormat="1" ht="12.75">
      <c r="A60" s="743"/>
      <c r="B60" s="749"/>
      <c r="C60" s="814"/>
      <c r="D60" s="607"/>
      <c r="E60" s="186"/>
      <c r="F60" s="193"/>
      <c r="G60" s="245"/>
      <c r="H60" s="404"/>
    </row>
    <row r="61" spans="1:8" s="8" customFormat="1" ht="12.75">
      <c r="A61" s="733"/>
      <c r="B61" s="376"/>
      <c r="C61" s="815"/>
      <c r="D61" s="230"/>
      <c r="E61" s="227"/>
      <c r="F61" s="228"/>
      <c r="G61" s="256"/>
      <c r="H61" s="238"/>
    </row>
    <row r="62" spans="1:8" s="8" customFormat="1" ht="12.75">
      <c r="A62" s="188"/>
      <c r="B62" s="10"/>
      <c r="C62" s="394"/>
      <c r="D62" s="185"/>
      <c r="E62" s="192"/>
      <c r="F62" s="187"/>
      <c r="G62" s="245"/>
      <c r="H62" s="239"/>
    </row>
    <row r="63" spans="1:8" s="8" customFormat="1" ht="12.75">
      <c r="A63" s="188"/>
      <c r="B63" s="10"/>
      <c r="C63" s="394"/>
      <c r="D63" s="748"/>
      <c r="E63" s="192"/>
      <c r="F63" s="187"/>
      <c r="G63" s="245"/>
      <c r="H63" s="239"/>
    </row>
    <row r="64" spans="1:8" s="8" customFormat="1" ht="12.75">
      <c r="A64" s="205"/>
      <c r="B64" s="205"/>
      <c r="C64" s="283"/>
      <c r="D64" s="797"/>
      <c r="E64" s="267"/>
      <c r="F64" s="620"/>
      <c r="G64" s="621"/>
      <c r="H64" s="495"/>
    </row>
    <row r="65" spans="1:8" s="8" customFormat="1" ht="16.5" customHeight="1">
      <c r="A65" s="188"/>
      <c r="B65" s="166"/>
      <c r="C65" s="394"/>
      <c r="D65" s="791"/>
      <c r="E65" s="192"/>
      <c r="F65" s="187"/>
      <c r="G65" s="245"/>
      <c r="H65" s="240"/>
    </row>
    <row r="66" spans="1:8" s="8" customFormat="1" ht="12.75">
      <c r="A66" s="188"/>
      <c r="B66" s="166"/>
      <c r="C66" s="622"/>
      <c r="D66" s="547"/>
      <c r="E66" s="186"/>
      <c r="F66" s="496"/>
      <c r="G66" s="623"/>
      <c r="H66" s="624"/>
    </row>
    <row r="67" spans="1:8" s="8" customFormat="1" ht="12.75">
      <c r="A67" s="464"/>
      <c r="B67" s="166"/>
      <c r="C67" s="625"/>
      <c r="D67" s="789"/>
      <c r="E67" s="490"/>
      <c r="F67" s="490"/>
      <c r="G67" s="612"/>
      <c r="H67" s="409"/>
    </row>
    <row r="68" spans="1:8" s="8" customFormat="1" ht="12.75">
      <c r="A68" s="464"/>
      <c r="B68" s="166"/>
      <c r="C68" s="626"/>
      <c r="D68" s="801"/>
      <c r="E68" s="186"/>
      <c r="F68" s="187"/>
      <c r="G68" s="245"/>
      <c r="H68" s="408"/>
    </row>
    <row r="69" spans="1:8" s="8" customFormat="1" ht="12.75">
      <c r="A69" s="193"/>
      <c r="B69" s="166"/>
      <c r="C69" s="395"/>
      <c r="D69" s="185"/>
      <c r="E69" s="186"/>
      <c r="F69" s="187"/>
      <c r="G69" s="245"/>
      <c r="H69" s="239"/>
    </row>
    <row r="70" spans="1:8" s="8" customFormat="1" ht="12.75">
      <c r="A70" s="193"/>
      <c r="B70" s="166"/>
      <c r="C70" s="395"/>
      <c r="D70" s="748"/>
      <c r="E70" s="186"/>
      <c r="F70" s="187"/>
      <c r="G70" s="245"/>
      <c r="H70" s="239"/>
    </row>
    <row r="71" spans="1:8" s="8" customFormat="1" ht="12.75">
      <c r="A71" s="193"/>
      <c r="B71" s="166"/>
      <c r="C71" s="395"/>
      <c r="D71" s="185"/>
      <c r="E71" s="186"/>
      <c r="F71" s="187"/>
      <c r="G71" s="245"/>
      <c r="H71" s="239"/>
    </row>
    <row r="72" spans="1:8" s="8" customFormat="1" ht="12.75">
      <c r="A72" s="193"/>
      <c r="B72" s="166"/>
      <c r="C72" s="395"/>
      <c r="D72" s="629"/>
      <c r="E72" s="490"/>
      <c r="F72" s="187"/>
      <c r="G72" s="245"/>
      <c r="H72" s="630"/>
    </row>
    <row r="73" spans="1:8" s="8" customFormat="1" ht="12.75">
      <c r="A73" s="193"/>
      <c r="B73" s="166"/>
      <c r="C73" s="395"/>
      <c r="D73" s="189"/>
      <c r="E73" s="186"/>
      <c r="F73" s="187"/>
      <c r="G73" s="245"/>
      <c r="H73" s="404"/>
    </row>
    <row r="74" spans="1:8" s="8" customFormat="1" ht="12.75">
      <c r="A74" s="631"/>
      <c r="B74" s="166"/>
      <c r="C74" s="632"/>
      <c r="D74" s="492"/>
      <c r="E74" s="633"/>
      <c r="F74" s="191"/>
      <c r="G74" s="612"/>
      <c r="H74" s="634"/>
    </row>
    <row r="75" spans="1:8" s="8" customFormat="1" ht="12.75">
      <c r="A75" s="193"/>
      <c r="B75" s="166"/>
      <c r="C75" s="395"/>
      <c r="D75" s="609"/>
      <c r="E75" s="186"/>
      <c r="F75" s="187"/>
      <c r="G75" s="245"/>
      <c r="H75" s="405"/>
    </row>
    <row r="76" spans="1:8" s="8" customFormat="1" ht="12.75">
      <c r="A76" s="193"/>
      <c r="B76" s="166"/>
      <c r="C76" s="395"/>
      <c r="D76" s="185"/>
      <c r="E76" s="186"/>
      <c r="F76" s="187"/>
      <c r="G76" s="245"/>
      <c r="H76" s="405"/>
    </row>
    <row r="77" spans="1:8" s="8" customFormat="1" ht="12.75">
      <c r="A77" s="635"/>
      <c r="B77" s="166"/>
      <c r="C77" s="395"/>
      <c r="D77" s="628"/>
      <c r="E77" s="186"/>
      <c r="F77" s="187"/>
      <c r="G77" s="245"/>
      <c r="H77" s="240"/>
    </row>
    <row r="78" spans="1:8" s="8" customFormat="1" ht="12.75">
      <c r="A78" s="614"/>
      <c r="B78" s="636"/>
      <c r="C78" s="463"/>
      <c r="D78" s="547"/>
      <c r="E78" s="637"/>
      <c r="F78" s="245"/>
      <c r="G78" s="245"/>
      <c r="H78" s="503"/>
    </row>
    <row r="79" spans="1:8" s="8" customFormat="1" ht="12.75">
      <c r="A79" s="614"/>
      <c r="B79" s="636"/>
      <c r="C79" s="463"/>
      <c r="D79" s="547"/>
      <c r="E79" s="637"/>
      <c r="F79" s="245"/>
      <c r="G79" s="245"/>
      <c r="H79" s="503"/>
    </row>
    <row r="80" spans="1:8" s="8" customFormat="1" ht="12.75">
      <c r="A80" s="638"/>
      <c r="B80" s="166"/>
      <c r="C80" s="463"/>
      <c r="D80" s="547"/>
      <c r="E80" s="637"/>
      <c r="F80" s="245"/>
      <c r="G80" s="245"/>
      <c r="H80" s="503"/>
    </row>
    <row r="81" spans="1:8" s="8" customFormat="1" ht="12.75">
      <c r="A81" s="193"/>
      <c r="B81" s="166"/>
      <c r="C81" s="639"/>
      <c r="D81" s="490"/>
      <c r="E81" s="637"/>
      <c r="F81" s="237"/>
      <c r="G81" s="246"/>
      <c r="H81" s="239"/>
    </row>
    <row r="82" spans="1:8" s="8" customFormat="1" ht="12.75">
      <c r="A82" s="193"/>
      <c r="B82" s="166"/>
      <c r="C82" s="640"/>
      <c r="D82" s="627"/>
      <c r="E82" s="604"/>
      <c r="F82" s="187"/>
      <c r="G82" s="245"/>
      <c r="H82" s="405"/>
    </row>
    <row r="83" spans="1:8" s="8" customFormat="1" ht="12.75">
      <c r="A83" s="193"/>
      <c r="B83" s="166"/>
      <c r="C83" s="298"/>
      <c r="D83" s="547"/>
      <c r="E83" s="186"/>
      <c r="F83" s="187"/>
      <c r="G83" s="245"/>
      <c r="H83" s="405"/>
    </row>
    <row r="84" spans="1:8" s="8" customFormat="1" ht="12.75">
      <c r="A84" s="193"/>
      <c r="B84" s="166"/>
      <c r="C84" s="395"/>
      <c r="D84" s="185"/>
      <c r="E84" s="186"/>
      <c r="F84" s="187"/>
      <c r="G84" s="245"/>
      <c r="H84" s="405"/>
    </row>
    <row r="85" spans="1:8" s="8" customFormat="1" ht="12.75">
      <c r="A85" s="193"/>
      <c r="B85" s="166"/>
      <c r="C85" s="395"/>
      <c r="D85" s="178"/>
      <c r="E85" s="186"/>
      <c r="F85" s="187"/>
      <c r="G85" s="245"/>
      <c r="H85" s="498"/>
    </row>
    <row r="86" spans="1:8" s="8" customFormat="1" ht="12.75">
      <c r="A86" s="193"/>
      <c r="B86" s="166"/>
      <c r="C86" s="395"/>
      <c r="D86" s="185"/>
      <c r="E86" s="186"/>
      <c r="F86" s="187"/>
      <c r="G86" s="245"/>
      <c r="H86" s="239"/>
    </row>
    <row r="87" spans="1:8" s="8" customFormat="1" ht="12.75">
      <c r="A87" s="193"/>
      <c r="B87" s="166"/>
      <c r="C87" s="395"/>
      <c r="D87" s="641"/>
      <c r="E87" s="637"/>
      <c r="F87" s="187"/>
      <c r="G87" s="245"/>
      <c r="H87" s="642"/>
    </row>
    <row r="88" spans="1:8" s="8" customFormat="1" ht="24.75" customHeight="1">
      <c r="A88" s="193"/>
      <c r="B88" s="166"/>
      <c r="C88" s="395"/>
      <c r="D88" s="185"/>
      <c r="E88" s="186"/>
      <c r="F88" s="187"/>
      <c r="G88" s="245"/>
      <c r="H88" s="547"/>
    </row>
    <row r="89" spans="1:8" s="8" customFormat="1" ht="23.25" customHeight="1">
      <c r="A89" s="193"/>
      <c r="B89" s="166"/>
      <c r="C89" s="395"/>
      <c r="D89" s="185"/>
      <c r="E89" s="637"/>
      <c r="F89" s="643"/>
      <c r="G89" s="644"/>
      <c r="H89" s="541"/>
    </row>
    <row r="90" spans="1:8" s="8" customFormat="1" ht="12.75">
      <c r="A90" s="193"/>
      <c r="B90" s="166"/>
      <c r="C90" s="395"/>
      <c r="D90" s="185"/>
      <c r="E90" s="186"/>
      <c r="F90" s="187"/>
      <c r="G90" s="245"/>
      <c r="H90" s="239"/>
    </row>
    <row r="91" spans="1:8" s="8" customFormat="1" ht="24" customHeight="1">
      <c r="A91" s="193"/>
      <c r="B91" s="166"/>
      <c r="C91" s="395"/>
      <c r="D91" s="185"/>
      <c r="E91" s="192"/>
      <c r="F91" s="187"/>
      <c r="G91" s="245"/>
      <c r="H91" s="405"/>
    </row>
    <row r="92" spans="1:8" s="8" customFormat="1" ht="12.75">
      <c r="A92" s="193"/>
      <c r="B92" s="166"/>
      <c r="C92" s="395"/>
      <c r="D92" s="185"/>
      <c r="E92" s="637"/>
      <c r="F92" s="187"/>
      <c r="G92" s="245"/>
      <c r="H92" s="239"/>
    </row>
    <row r="93" spans="1:8" s="8" customFormat="1" ht="12.75">
      <c r="A93" s="645"/>
      <c r="B93" s="166"/>
      <c r="C93" s="646"/>
      <c r="D93" s="566"/>
      <c r="E93" s="330"/>
      <c r="F93" s="268"/>
      <c r="G93" s="490"/>
      <c r="H93" s="647"/>
    </row>
    <row r="94" spans="1:8" s="8" customFormat="1" ht="26.25" customHeight="1">
      <c r="A94" s="193"/>
      <c r="B94" s="166"/>
      <c r="C94" s="395"/>
      <c r="D94" s="185"/>
      <c r="E94" s="637"/>
      <c r="F94" s="187"/>
      <c r="G94" s="245"/>
      <c r="H94" s="239"/>
    </row>
    <row r="95" spans="1:8" s="8" customFormat="1" ht="15.75" customHeight="1">
      <c r="A95" s="193"/>
      <c r="B95" s="166"/>
      <c r="C95" s="500"/>
      <c r="D95" s="195"/>
      <c r="E95" s="198"/>
      <c r="F95" s="237"/>
      <c r="G95" s="246"/>
      <c r="H95" s="404"/>
    </row>
    <row r="96" spans="1:8" s="8" customFormat="1" ht="24.75" customHeight="1">
      <c r="A96" s="193"/>
      <c r="B96" s="166"/>
      <c r="C96" s="395"/>
      <c r="D96" s="185"/>
      <c r="E96" s="637"/>
      <c r="F96" s="187"/>
      <c r="G96" s="245"/>
      <c r="H96" s="239"/>
    </row>
    <row r="97" spans="1:8" s="8" customFormat="1" ht="24.75" customHeight="1">
      <c r="A97" s="193"/>
      <c r="B97" s="166"/>
      <c r="C97" s="395"/>
      <c r="D97" s="185"/>
      <c r="E97" s="499"/>
      <c r="F97" s="187"/>
      <c r="G97" s="245"/>
      <c r="H97" s="239"/>
    </row>
    <row r="98" spans="1:8" s="8" customFormat="1" ht="24.75" customHeight="1">
      <c r="A98" s="193"/>
      <c r="B98" s="166"/>
      <c r="C98" s="395"/>
      <c r="D98" s="185"/>
      <c r="E98" s="637"/>
      <c r="F98" s="187"/>
      <c r="G98" s="245"/>
      <c r="H98" s="239"/>
    </row>
    <row r="99" spans="1:8" s="8" customFormat="1" ht="18.75" customHeight="1">
      <c r="A99" s="193"/>
      <c r="B99" s="166"/>
      <c r="C99" s="395"/>
      <c r="D99" s="648"/>
      <c r="E99" s="186"/>
      <c r="F99" s="187"/>
      <c r="G99" s="245"/>
      <c r="H99" s="239"/>
    </row>
    <row r="100" spans="1:8" s="8" customFormat="1" ht="24" customHeight="1">
      <c r="A100" s="649"/>
      <c r="B100" s="166"/>
      <c r="C100" s="395"/>
      <c r="D100" s="185"/>
      <c r="E100" s="637"/>
      <c r="F100" s="193"/>
      <c r="G100" s="614"/>
      <c r="H100" s="239"/>
    </row>
    <row r="101" spans="1:8" s="8" customFormat="1" ht="26.25" customHeight="1">
      <c r="A101" s="464"/>
      <c r="B101" s="166"/>
      <c r="C101" s="650"/>
      <c r="D101" s="651"/>
      <c r="E101" s="637"/>
      <c r="F101" s="191"/>
      <c r="G101" s="612"/>
      <c r="H101" s="407"/>
    </row>
    <row r="102" spans="1:8" s="8" customFormat="1" ht="21" customHeight="1">
      <c r="A102" s="193"/>
      <c r="B102" s="166"/>
      <c r="C102" s="395"/>
      <c r="D102" s="185"/>
      <c r="E102" s="637"/>
      <c r="F102" s="187"/>
      <c r="G102" s="245"/>
      <c r="H102" s="239"/>
    </row>
    <row r="103" spans="1:8" s="8" customFormat="1" ht="21.75" customHeight="1">
      <c r="A103" s="193"/>
      <c r="B103" s="166"/>
      <c r="C103" s="395"/>
      <c r="D103" s="185"/>
      <c r="E103" s="186"/>
      <c r="F103" s="187"/>
      <c r="G103" s="245"/>
      <c r="H103" s="404"/>
    </row>
    <row r="104" spans="1:8" s="8" customFormat="1" ht="12.75">
      <c r="A104" s="193"/>
      <c r="B104" s="166"/>
      <c r="C104" s="500"/>
      <c r="D104" s="195"/>
      <c r="E104" s="201"/>
      <c r="F104" s="187"/>
      <c r="G104" s="245"/>
      <c r="H104" s="239"/>
    </row>
    <row r="105" spans="1:8" s="8" customFormat="1" ht="12.75">
      <c r="A105" s="193"/>
      <c r="B105" s="166"/>
      <c r="C105" s="397"/>
      <c r="D105" s="185"/>
      <c r="E105" s="543"/>
      <c r="F105" s="187"/>
      <c r="G105" s="245"/>
      <c r="H105" s="239"/>
    </row>
    <row r="106" spans="1:8" s="8" customFormat="1" ht="12.75">
      <c r="A106" s="645"/>
      <c r="B106" s="166"/>
      <c r="C106" s="652"/>
      <c r="D106" s="653"/>
      <c r="E106" s="543"/>
      <c r="F106" s="654"/>
      <c r="G106" s="655"/>
      <c r="H106" s="656"/>
    </row>
    <row r="107" spans="1:8" s="8" customFormat="1" ht="12.75">
      <c r="A107" s="645"/>
      <c r="B107" s="166"/>
      <c r="C107" s="652"/>
      <c r="D107" s="653"/>
      <c r="E107" s="637"/>
      <c r="F107" s="654"/>
      <c r="G107" s="655"/>
      <c r="H107" s="656"/>
    </row>
    <row r="108" spans="1:8" s="8" customFormat="1" ht="12.75">
      <c r="A108" s="193"/>
      <c r="B108" s="166"/>
      <c r="C108" s="397"/>
      <c r="D108" s="185"/>
      <c r="E108" s="543"/>
      <c r="F108" s="187"/>
      <c r="G108" s="242"/>
      <c r="H108" s="404"/>
    </row>
    <row r="109" spans="1:8" s="8" customFormat="1" ht="15" customHeight="1">
      <c r="A109" s="193"/>
      <c r="B109" s="166"/>
      <c r="C109" s="397"/>
      <c r="D109" s="185"/>
      <c r="E109" s="637"/>
      <c r="F109" s="187"/>
      <c r="G109" s="242"/>
      <c r="H109" s="239"/>
    </row>
    <row r="110" spans="1:8" s="8" customFormat="1" ht="36" customHeight="1">
      <c r="A110" s="193"/>
      <c r="B110" s="166"/>
      <c r="C110" s="397"/>
      <c r="D110" s="547"/>
      <c r="E110" s="186"/>
      <c r="F110" s="187"/>
      <c r="G110" s="242"/>
      <c r="H110" s="503"/>
    </row>
    <row r="111" spans="1:8" s="8" customFormat="1" ht="12.75">
      <c r="A111" s="193"/>
      <c r="B111" s="166"/>
      <c r="C111" s="500"/>
      <c r="D111" s="195"/>
      <c r="E111" s="186"/>
      <c r="F111" s="187"/>
      <c r="G111" s="242"/>
      <c r="H111" s="498"/>
    </row>
    <row r="112" spans="1:8" s="8" customFormat="1" ht="29.25" customHeight="1">
      <c r="A112" s="193"/>
      <c r="B112" s="166"/>
      <c r="C112" s="397"/>
      <c r="D112" s="492"/>
      <c r="E112" s="186"/>
      <c r="F112" s="187"/>
      <c r="G112" s="242"/>
      <c r="H112" s="239"/>
    </row>
    <row r="113" spans="1:8" s="8" customFormat="1" ht="27.75" customHeight="1">
      <c r="A113" s="193"/>
      <c r="B113" s="166"/>
      <c r="C113" s="397"/>
      <c r="D113" s="185"/>
      <c r="E113" s="186"/>
      <c r="F113" s="187"/>
      <c r="G113" s="242"/>
      <c r="H113" s="495"/>
    </row>
    <row r="114" spans="1:8" s="8" customFormat="1" ht="12.75">
      <c r="A114" s="635"/>
      <c r="B114" s="166"/>
      <c r="C114" s="657"/>
      <c r="D114" s="200"/>
      <c r="E114" s="637"/>
      <c r="F114" s="496"/>
      <c r="G114" s="658"/>
      <c r="H114" s="240"/>
    </row>
    <row r="115" spans="1:8" s="8" customFormat="1" ht="12.75">
      <c r="A115" s="614"/>
      <c r="B115" s="166"/>
      <c r="C115" s="520"/>
      <c r="D115" s="492"/>
      <c r="E115" s="637"/>
      <c r="F115" s="490"/>
      <c r="G115" s="490"/>
      <c r="H115" s="595"/>
    </row>
    <row r="116" spans="1:8" s="8" customFormat="1" ht="12.75">
      <c r="A116" s="638"/>
      <c r="B116" s="166"/>
      <c r="C116" s="659"/>
      <c r="D116" s="492"/>
      <c r="E116" s="637"/>
      <c r="F116" s="660"/>
      <c r="G116" s="661"/>
      <c r="H116" s="494"/>
    </row>
    <row r="117" spans="1:8" s="8" customFormat="1" ht="12.75">
      <c r="A117" s="193"/>
      <c r="B117" s="166"/>
      <c r="C117" s="397"/>
      <c r="D117" s="566"/>
      <c r="E117" s="198"/>
      <c r="F117" s="322"/>
      <c r="G117" s="245"/>
      <c r="H117" s="494"/>
    </row>
    <row r="118" spans="1:8" s="8" customFormat="1" ht="12.75">
      <c r="A118" s="193"/>
      <c r="B118" s="166"/>
      <c r="C118" s="657"/>
      <c r="D118" s="200"/>
      <c r="E118" s="637"/>
      <c r="F118" s="187"/>
      <c r="G118" s="242"/>
      <c r="H118" s="239"/>
    </row>
    <row r="119" spans="1:8" s="8" customFormat="1" ht="12.75">
      <c r="A119" s="193"/>
      <c r="B119" s="166"/>
      <c r="C119" s="608"/>
      <c r="D119" s="547"/>
      <c r="E119" s="637"/>
      <c r="F119" s="187"/>
      <c r="G119" s="242"/>
      <c r="H119" s="239"/>
    </row>
    <row r="120" spans="1:8" s="8" customFormat="1" ht="24.75" customHeight="1">
      <c r="A120" s="193"/>
      <c r="B120" s="166"/>
      <c r="C120" s="608"/>
      <c r="D120" s="547"/>
      <c r="E120" s="662"/>
      <c r="F120" s="496"/>
      <c r="G120" s="242"/>
      <c r="H120" s="240"/>
    </row>
    <row r="121" spans="1:8" s="8" customFormat="1" ht="12.75">
      <c r="A121" s="193"/>
      <c r="B121" s="166"/>
      <c r="C121" s="663"/>
      <c r="D121" s="664"/>
      <c r="E121" s="637"/>
      <c r="F121" s="237"/>
      <c r="G121" s="246"/>
      <c r="H121" s="498"/>
    </row>
    <row r="122" spans="1:8" s="8" customFormat="1" ht="12.75">
      <c r="A122" s="193"/>
      <c r="B122" s="166"/>
      <c r="C122" s="500"/>
      <c r="D122" s="224"/>
      <c r="E122" s="186"/>
      <c r="F122" s="193"/>
      <c r="G122" s="605"/>
      <c r="H122" s="239"/>
    </row>
    <row r="123" spans="1:8" s="8" customFormat="1" ht="18.75" customHeight="1">
      <c r="A123" s="193"/>
      <c r="B123" s="166"/>
      <c r="C123" s="500"/>
      <c r="D123" s="185"/>
      <c r="E123" s="186"/>
      <c r="F123" s="187"/>
      <c r="G123" s="242"/>
      <c r="H123" s="405"/>
    </row>
    <row r="124" spans="1:8" s="8" customFormat="1" ht="12.75">
      <c r="A124" s="193"/>
      <c r="B124" s="166"/>
      <c r="C124" s="397"/>
      <c r="D124" s="185"/>
      <c r="E124" s="637"/>
      <c r="F124" s="187"/>
      <c r="G124" s="242"/>
      <c r="H124" s="239"/>
    </row>
    <row r="125" spans="1:8" s="8" customFormat="1" ht="12.75">
      <c r="A125" s="193"/>
      <c r="B125" s="166"/>
      <c r="C125" s="397"/>
      <c r="D125" s="185"/>
      <c r="E125" s="637"/>
      <c r="F125" s="187"/>
      <c r="G125" s="242"/>
      <c r="H125" s="503"/>
    </row>
    <row r="126" spans="1:8" s="8" customFormat="1" ht="12.75">
      <c r="A126" s="193"/>
      <c r="B126" s="166"/>
      <c r="C126" s="397"/>
      <c r="D126" s="185"/>
      <c r="E126" s="186"/>
      <c r="F126" s="187"/>
      <c r="G126" s="242"/>
      <c r="H126" s="239"/>
    </row>
    <row r="127" spans="1:8" s="8" customFormat="1" ht="24" customHeight="1">
      <c r="A127" s="193"/>
      <c r="B127" s="166"/>
      <c r="C127" s="397"/>
      <c r="D127" s="185"/>
      <c r="E127" s="186"/>
      <c r="F127" s="187"/>
      <c r="G127" s="242"/>
      <c r="H127" s="239"/>
    </row>
    <row r="128" spans="1:8" s="8" customFormat="1" ht="28.5" customHeight="1">
      <c r="A128" s="193"/>
      <c r="B128" s="166"/>
      <c r="C128" s="397"/>
      <c r="D128" s="665"/>
      <c r="E128" s="186"/>
      <c r="F128" s="187"/>
      <c r="G128" s="242"/>
      <c r="H128" s="404"/>
    </row>
    <row r="129" spans="1:8" s="8" customFormat="1" ht="12.75">
      <c r="A129" s="464"/>
      <c r="B129" s="166"/>
      <c r="C129" s="650"/>
      <c r="D129" s="408"/>
      <c r="E129" s="201"/>
      <c r="F129" s="191"/>
      <c r="G129" s="244"/>
      <c r="H129" s="407"/>
    </row>
    <row r="130" spans="1:8" s="8" customFormat="1" ht="12.75">
      <c r="A130" s="193"/>
      <c r="B130" s="166"/>
      <c r="C130" s="397"/>
      <c r="D130" s="185"/>
      <c r="E130" s="201"/>
      <c r="F130" s="187"/>
      <c r="G130" s="242"/>
      <c r="H130" s="239"/>
    </row>
    <row r="131" spans="1:8" s="8" customFormat="1" ht="12.75">
      <c r="A131" s="645"/>
      <c r="B131" s="166"/>
      <c r="C131" s="652"/>
      <c r="D131" s="566"/>
      <c r="E131" s="201"/>
      <c r="F131" s="654"/>
      <c r="G131" s="655"/>
      <c r="H131" s="656"/>
    </row>
    <row r="132" spans="1:8" s="8" customFormat="1" ht="12.75">
      <c r="A132" s="645"/>
      <c r="B132" s="166"/>
      <c r="C132" s="652"/>
      <c r="D132" s="653"/>
      <c r="E132" s="201"/>
      <c r="F132" s="654"/>
      <c r="G132" s="655"/>
      <c r="H132" s="656"/>
    </row>
    <row r="133" spans="1:8" s="8" customFormat="1" ht="12.75">
      <c r="A133" s="193"/>
      <c r="B133" s="166"/>
      <c r="C133" s="397"/>
      <c r="D133" s="185"/>
      <c r="E133" s="186"/>
      <c r="F133" s="187"/>
      <c r="G133" s="242"/>
      <c r="H133" s="404"/>
    </row>
    <row r="134" spans="1:8" s="8" customFormat="1" ht="12.75">
      <c r="A134" s="193"/>
      <c r="B134" s="166"/>
      <c r="C134" s="397"/>
      <c r="D134" s="653"/>
      <c r="E134" s="637"/>
      <c r="F134" s="187"/>
      <c r="G134" s="242"/>
      <c r="H134" s="404"/>
    </row>
    <row r="135" spans="1:8" s="8" customFormat="1" ht="12.75">
      <c r="A135" s="193"/>
      <c r="B135" s="166"/>
      <c r="C135" s="500"/>
      <c r="D135" s="666"/>
      <c r="E135" s="637"/>
      <c r="F135" s="187"/>
      <c r="G135" s="242"/>
      <c r="H135" s="404"/>
    </row>
    <row r="136" spans="1:8" s="8" customFormat="1" ht="12.75">
      <c r="A136" s="464"/>
      <c r="B136" s="166"/>
      <c r="C136" s="667"/>
      <c r="D136" s="178"/>
      <c r="E136" s="637"/>
      <c r="F136" s="191"/>
      <c r="G136" s="244"/>
      <c r="H136" s="407"/>
    </row>
    <row r="137" spans="1:8" s="8" customFormat="1" ht="12.75">
      <c r="A137" s="193"/>
      <c r="B137" s="166"/>
      <c r="C137" s="397"/>
      <c r="D137" s="579"/>
      <c r="E137" s="186"/>
      <c r="F137" s="187"/>
      <c r="G137" s="242"/>
      <c r="H137" s="495"/>
    </row>
    <row r="138" spans="1:8" s="8" customFormat="1" ht="12.75">
      <c r="A138" s="193"/>
      <c r="B138" s="166"/>
      <c r="C138" s="397"/>
      <c r="D138" s="185"/>
      <c r="E138" s="186"/>
      <c r="F138" s="187"/>
      <c r="G138" s="242"/>
      <c r="H138" s="404"/>
    </row>
    <row r="139" spans="1:8" s="8" customFormat="1" ht="12.75">
      <c r="A139" s="464"/>
      <c r="B139" s="166"/>
      <c r="C139" s="667"/>
      <c r="D139" s="653"/>
      <c r="E139" s="190"/>
      <c r="F139" s="191"/>
      <c r="G139" s="244"/>
      <c r="H139" s="407"/>
    </row>
    <row r="140" spans="1:8" s="8" customFormat="1" ht="12.75">
      <c r="A140" s="193"/>
      <c r="B140" s="166"/>
      <c r="C140" s="397"/>
      <c r="D140" s="185"/>
      <c r="E140" s="186"/>
      <c r="F140" s="187"/>
      <c r="G140" s="242"/>
      <c r="H140" s="239"/>
    </row>
    <row r="141" spans="1:9" s="8" customFormat="1" ht="12.75">
      <c r="A141" s="464"/>
      <c r="B141" s="166"/>
      <c r="C141" s="667"/>
      <c r="D141" s="178"/>
      <c r="E141" s="201"/>
      <c r="F141" s="464"/>
      <c r="G141" s="244"/>
      <c r="H141" s="407"/>
      <c r="I141" s="17"/>
    </row>
    <row r="142" spans="1:8" s="8" customFormat="1" ht="12.75">
      <c r="A142" s="635"/>
      <c r="B142" s="166"/>
      <c r="C142" s="657"/>
      <c r="D142" s="200"/>
      <c r="E142" s="501"/>
      <c r="F142" s="496"/>
      <c r="G142" s="245"/>
      <c r="H142" s="240"/>
    </row>
    <row r="143" spans="1:14" s="8" customFormat="1" ht="12.75">
      <c r="A143" s="193"/>
      <c r="B143" s="166"/>
      <c r="C143" s="500"/>
      <c r="D143" s="668"/>
      <c r="E143" s="201"/>
      <c r="F143" s="669"/>
      <c r="G143" s="547"/>
      <c r="H143" s="405"/>
      <c r="I143" s="124"/>
      <c r="J143" s="124"/>
      <c r="K143" s="124"/>
      <c r="L143" s="124"/>
      <c r="M143" s="124"/>
      <c r="N143" s="124"/>
    </row>
    <row r="144" spans="1:8" s="8" customFormat="1" ht="12.75">
      <c r="A144" s="193"/>
      <c r="B144" s="166"/>
      <c r="C144" s="397"/>
      <c r="D144" s="566"/>
      <c r="E144" s="186"/>
      <c r="F144" s="187"/>
      <c r="G144" s="242"/>
      <c r="H144" s="404"/>
    </row>
    <row r="145" spans="1:8" s="8" customFormat="1" ht="12.75">
      <c r="A145" s="614"/>
      <c r="B145" s="513"/>
      <c r="C145" s="608"/>
      <c r="D145" s="547"/>
      <c r="E145" s="637"/>
      <c r="F145" s="245"/>
      <c r="G145" s="242"/>
      <c r="H145" s="490"/>
    </row>
    <row r="146" spans="1:8" s="8" customFormat="1" ht="12.75">
      <c r="A146" s="670"/>
      <c r="B146" s="671"/>
      <c r="C146" s="672"/>
      <c r="D146" s="673"/>
      <c r="E146" s="674"/>
      <c r="F146" s="670"/>
      <c r="G146" s="605"/>
      <c r="H146" s="675"/>
    </row>
    <row r="147" spans="1:8" s="8" customFormat="1" ht="30" customHeight="1">
      <c r="A147" s="193"/>
      <c r="B147" s="166"/>
      <c r="C147" s="397"/>
      <c r="D147" s="194"/>
      <c r="E147" s="499"/>
      <c r="F147" s="193"/>
      <c r="G147" s="605"/>
      <c r="H147" s="239"/>
    </row>
    <row r="148" spans="1:8" s="28" customFormat="1" ht="12.75">
      <c r="A148" s="193"/>
      <c r="B148" s="166"/>
      <c r="C148" s="397"/>
      <c r="D148" s="185"/>
      <c r="E148" s="499"/>
      <c r="F148" s="193"/>
      <c r="G148" s="605"/>
      <c r="H148" s="404"/>
    </row>
    <row r="149" spans="1:8" s="8" customFormat="1" ht="12.75">
      <c r="A149" s="193"/>
      <c r="B149" s="166"/>
      <c r="C149" s="500"/>
      <c r="D149" s="185"/>
      <c r="E149" s="499"/>
      <c r="F149" s="193"/>
      <c r="G149" s="605"/>
      <c r="H149" s="239"/>
    </row>
    <row r="150" spans="1:8" s="8" customFormat="1" ht="14.25" customHeight="1">
      <c r="A150" s="193"/>
      <c r="B150" s="166"/>
      <c r="C150" s="397"/>
      <c r="D150" s="629"/>
      <c r="E150" s="192"/>
      <c r="F150" s="193"/>
      <c r="G150" s="245"/>
      <c r="H150" s="239"/>
    </row>
    <row r="151" spans="1:8" s="8" customFormat="1" ht="12.75">
      <c r="A151" s="676"/>
      <c r="B151" s="166"/>
      <c r="C151" s="677"/>
      <c r="D151" s="678"/>
      <c r="E151" s="499"/>
      <c r="F151" s="679"/>
      <c r="G151" s="680"/>
      <c r="H151" s="681"/>
    </row>
    <row r="152" spans="1:8" s="8" customFormat="1" ht="12.75">
      <c r="A152" s="193"/>
      <c r="B152" s="166"/>
      <c r="C152" s="397"/>
      <c r="D152" s="185"/>
      <c r="E152" s="499"/>
      <c r="F152" s="193"/>
      <c r="G152" s="503"/>
      <c r="H152" s="490"/>
    </row>
    <row r="153" spans="1:8" s="8" customFormat="1" ht="12.75">
      <c r="A153" s="193"/>
      <c r="B153" s="166"/>
      <c r="C153" s="500"/>
      <c r="D153" s="195"/>
      <c r="E153" s="499"/>
      <c r="F153" s="193"/>
      <c r="G153" s="605"/>
      <c r="H153" s="239"/>
    </row>
    <row r="154" spans="1:8" s="8" customFormat="1" ht="23.25" customHeight="1">
      <c r="A154" s="193"/>
      <c r="B154" s="166"/>
      <c r="C154" s="677"/>
      <c r="D154" s="678"/>
      <c r="E154" s="499"/>
      <c r="F154" s="193"/>
      <c r="G154" s="605"/>
      <c r="H154" s="239"/>
    </row>
    <row r="155" spans="1:8" s="17" customFormat="1" ht="12.75">
      <c r="A155" s="193"/>
      <c r="B155" s="166"/>
      <c r="C155" s="682"/>
      <c r="D155" s="683"/>
      <c r="E155" s="499"/>
      <c r="F155" s="193"/>
      <c r="G155" s="605"/>
      <c r="H155" s="239"/>
    </row>
    <row r="156" spans="1:8" s="17" customFormat="1" ht="12.75">
      <c r="A156" s="193"/>
      <c r="B156" s="464"/>
      <c r="C156" s="608"/>
      <c r="D156" s="185"/>
      <c r="E156" s="684"/>
      <c r="F156" s="193"/>
      <c r="G156" s="605"/>
      <c r="H156" s="239"/>
    </row>
    <row r="157" spans="1:8" s="8" customFormat="1" ht="12.75">
      <c r="A157" s="676"/>
      <c r="B157" s="464"/>
      <c r="C157" s="520"/>
      <c r="D157" s="490"/>
      <c r="E157" s="604"/>
      <c r="F157" s="676"/>
      <c r="G157" s="685"/>
      <c r="H157" s="681"/>
    </row>
    <row r="158" spans="1:8" s="189" customFormat="1" ht="27" customHeight="1">
      <c r="A158" s="193"/>
      <c r="B158" s="166"/>
      <c r="C158" s="663"/>
      <c r="D158" s="686"/>
      <c r="E158" s="499"/>
      <c r="F158" s="193"/>
      <c r="G158" s="605"/>
      <c r="H158" s="239"/>
    </row>
    <row r="159" spans="1:8" s="189" customFormat="1" ht="28.5" customHeight="1">
      <c r="A159" s="196"/>
      <c r="B159" s="166"/>
      <c r="C159" s="298"/>
      <c r="D159" s="185"/>
      <c r="E159" s="501"/>
      <c r="F159" s="496"/>
      <c r="G159" s="242"/>
      <c r="H159" s="240"/>
    </row>
    <row r="160" spans="1:8" s="189" customFormat="1" ht="24.75" customHeight="1">
      <c r="A160" s="193"/>
      <c r="B160" s="166"/>
      <c r="C160" s="520"/>
      <c r="D160" s="687"/>
      <c r="E160" s="186"/>
      <c r="F160" s="688"/>
      <c r="G160" s="246"/>
      <c r="H160" s="404"/>
    </row>
    <row r="161" spans="1:11" s="17" customFormat="1" ht="25.5" customHeight="1">
      <c r="A161" s="193"/>
      <c r="B161" s="166"/>
      <c r="C161" s="500"/>
      <c r="D161" s="689"/>
      <c r="E161" s="186"/>
      <c r="F161" s="193"/>
      <c r="G161" s="605"/>
      <c r="H161" s="239"/>
      <c r="I161" s="8"/>
      <c r="J161" s="8"/>
      <c r="K161" s="8"/>
    </row>
    <row r="162" spans="1:8" s="8" customFormat="1" ht="12.75">
      <c r="A162" s="193"/>
      <c r="B162" s="166"/>
      <c r="C162" s="397"/>
      <c r="D162" s="185"/>
      <c r="E162" s="186"/>
      <c r="F162" s="187"/>
      <c r="G162" s="242"/>
      <c r="H162" s="239"/>
    </row>
    <row r="163" spans="1:11" s="17" customFormat="1" ht="12.75">
      <c r="A163" s="193"/>
      <c r="B163" s="166"/>
      <c r="C163" s="397"/>
      <c r="D163" s="185"/>
      <c r="E163" s="499"/>
      <c r="F163" s="187"/>
      <c r="G163" s="242"/>
      <c r="H163" s="239"/>
      <c r="I163" s="8"/>
      <c r="J163" s="8"/>
      <c r="K163" s="8"/>
    </row>
    <row r="164" spans="1:11" s="17" customFormat="1" ht="24.75" customHeight="1">
      <c r="A164" s="193"/>
      <c r="B164" s="166"/>
      <c r="C164" s="397"/>
      <c r="D164" s="286"/>
      <c r="E164" s="499"/>
      <c r="F164" s="187"/>
      <c r="G164" s="242"/>
      <c r="H164" s="404"/>
      <c r="I164" s="8"/>
      <c r="J164" s="8"/>
      <c r="K164" s="8"/>
    </row>
    <row r="165" spans="1:11" s="17" customFormat="1" ht="38.25" customHeight="1">
      <c r="A165" s="188"/>
      <c r="B165" s="166"/>
      <c r="C165" s="208"/>
      <c r="D165" s="628"/>
      <c r="E165" s="499"/>
      <c r="F165" s="187"/>
      <c r="G165" s="242"/>
      <c r="H165" s="239"/>
      <c r="I165" s="8"/>
      <c r="J165" s="8"/>
      <c r="K165" s="8"/>
    </row>
    <row r="166" spans="1:11" s="17" customFormat="1" ht="16.5" customHeight="1">
      <c r="A166" s="188"/>
      <c r="B166" s="166"/>
      <c r="C166" s="393"/>
      <c r="D166" s="185"/>
      <c r="E166" s="192"/>
      <c r="F166" s="187"/>
      <c r="G166" s="242"/>
      <c r="H166" s="240"/>
      <c r="I166" s="8"/>
      <c r="J166" s="8"/>
      <c r="K166" s="8"/>
    </row>
    <row r="167" spans="1:8" s="8" customFormat="1" ht="12.75">
      <c r="A167" s="166"/>
      <c r="B167" s="166"/>
      <c r="C167" s="398"/>
      <c r="D167" s="504"/>
      <c r="E167" s="186"/>
      <c r="F167" s="191"/>
      <c r="G167" s="244"/>
      <c r="H167" s="690"/>
    </row>
    <row r="168" spans="1:11" s="17" customFormat="1" ht="12.75">
      <c r="A168" s="188"/>
      <c r="B168" s="166"/>
      <c r="C168" s="393"/>
      <c r="D168" s="185"/>
      <c r="E168" s="186"/>
      <c r="F168" s="187"/>
      <c r="G168" s="242"/>
      <c r="H168" s="494"/>
      <c r="I168" s="8"/>
      <c r="J168" s="8"/>
      <c r="K168" s="8"/>
    </row>
    <row r="169" spans="1:11" s="17" customFormat="1" ht="36" customHeight="1">
      <c r="A169" s="166"/>
      <c r="B169" s="166"/>
      <c r="C169" s="398"/>
      <c r="D169" s="185"/>
      <c r="E169" s="201"/>
      <c r="F169" s="191"/>
      <c r="G169" s="244"/>
      <c r="H169" s="407"/>
      <c r="I169" s="8"/>
      <c r="J169" s="8"/>
      <c r="K169" s="8"/>
    </row>
    <row r="170" spans="1:8" s="8" customFormat="1" ht="12.75">
      <c r="A170" s="188"/>
      <c r="B170" s="166"/>
      <c r="C170" s="208"/>
      <c r="D170" s="194"/>
      <c r="E170" s="186"/>
      <c r="F170" s="237"/>
      <c r="G170" s="246"/>
      <c r="H170" s="239"/>
    </row>
    <row r="171" spans="1:11" s="17" customFormat="1" ht="21.75" customHeight="1">
      <c r="A171" s="188"/>
      <c r="B171" s="166"/>
      <c r="C171" s="208"/>
      <c r="D171" s="505"/>
      <c r="E171" s="186"/>
      <c r="F171" s="187"/>
      <c r="G171" s="242"/>
      <c r="H171" s="405"/>
      <c r="I171" s="8"/>
      <c r="J171" s="8"/>
      <c r="K171" s="8"/>
    </row>
    <row r="172" spans="1:11" s="17" customFormat="1" ht="12.75">
      <c r="A172" s="188"/>
      <c r="B172" s="166"/>
      <c r="C172" s="393"/>
      <c r="D172" s="195"/>
      <c r="E172" s="499"/>
      <c r="F172" s="187"/>
      <c r="G172" s="242"/>
      <c r="H172" s="498"/>
      <c r="I172" s="8"/>
      <c r="J172" s="8"/>
      <c r="K172" s="8"/>
    </row>
    <row r="173" spans="1:8" s="8" customFormat="1" ht="12.75">
      <c r="A173" s="188"/>
      <c r="B173" s="166"/>
      <c r="C173" s="393"/>
      <c r="D173" s="185"/>
      <c r="E173" s="186"/>
      <c r="F173" s="187"/>
      <c r="G173" s="242"/>
      <c r="H173" s="498"/>
    </row>
    <row r="174" spans="1:8" s="8" customFormat="1" ht="33.75" customHeight="1">
      <c r="A174" s="188"/>
      <c r="B174" s="166"/>
      <c r="C174" s="393"/>
      <c r="D174" s="678"/>
      <c r="E174" s="499"/>
      <c r="F174" s="187"/>
      <c r="G174" s="242"/>
      <c r="H174" s="681"/>
    </row>
    <row r="175" spans="1:8" s="8" customFormat="1" ht="12.75">
      <c r="A175" s="188"/>
      <c r="B175" s="166"/>
      <c r="C175" s="393"/>
      <c r="D175" s="185"/>
      <c r="E175" s="499"/>
      <c r="F175" s="187"/>
      <c r="G175" s="242"/>
      <c r="H175" s="404"/>
    </row>
    <row r="176" spans="1:8" s="8" customFormat="1" ht="12.75">
      <c r="A176" s="188"/>
      <c r="B176" s="166"/>
      <c r="C176" s="393"/>
      <c r="D176" s="185"/>
      <c r="E176" s="499"/>
      <c r="F176" s="187"/>
      <c r="G176" s="242"/>
      <c r="H176" s="404"/>
    </row>
    <row r="177" spans="1:8" s="8" customFormat="1" ht="28.5" customHeight="1">
      <c r="A177" s="166"/>
      <c r="B177" s="166"/>
      <c r="C177" s="691"/>
      <c r="D177" s="185"/>
      <c r="E177" s="190"/>
      <c r="F177" s="191"/>
      <c r="G177" s="244"/>
      <c r="H177" s="407"/>
    </row>
    <row r="178" spans="1:11" s="17" customFormat="1" ht="12.75">
      <c r="A178" s="188"/>
      <c r="B178" s="166"/>
      <c r="C178" s="394"/>
      <c r="D178" s="502"/>
      <c r="E178" s="186"/>
      <c r="F178" s="187"/>
      <c r="G178" s="242"/>
      <c r="H178" s="404"/>
      <c r="I178" s="8"/>
      <c r="J178" s="8"/>
      <c r="K178" s="8"/>
    </row>
    <row r="179" spans="1:11" s="17" customFormat="1" ht="12.75">
      <c r="A179" s="188"/>
      <c r="B179" s="166"/>
      <c r="C179" s="393"/>
      <c r="D179" s="185"/>
      <c r="E179" s="499"/>
      <c r="F179" s="187"/>
      <c r="G179" s="242"/>
      <c r="H179" s="239"/>
      <c r="I179" s="8"/>
      <c r="J179" s="8"/>
      <c r="K179" s="8"/>
    </row>
    <row r="180" spans="1:11" s="17" customFormat="1" ht="16.5" customHeight="1">
      <c r="A180" s="188"/>
      <c r="B180" s="166"/>
      <c r="C180" s="393"/>
      <c r="D180" s="200"/>
      <c r="E180" s="186"/>
      <c r="F180" s="187"/>
      <c r="G180" s="242"/>
      <c r="H180" s="239"/>
      <c r="I180" s="8"/>
      <c r="J180" s="8"/>
      <c r="K180" s="8"/>
    </row>
    <row r="181" spans="1:8" s="8" customFormat="1" ht="12.75">
      <c r="A181" s="692"/>
      <c r="B181" s="166"/>
      <c r="C181" s="693"/>
      <c r="D181" s="694"/>
      <c r="E181" s="499"/>
      <c r="F181" s="654"/>
      <c r="G181" s="655"/>
      <c r="H181" s="695"/>
    </row>
    <row r="182" spans="1:11" s="17" customFormat="1" ht="12.75">
      <c r="A182" s="188"/>
      <c r="B182" s="166"/>
      <c r="C182" s="611"/>
      <c r="D182" s="696"/>
      <c r="E182" s="499"/>
      <c r="F182" s="697"/>
      <c r="G182" s="698"/>
      <c r="H182" s="506"/>
      <c r="I182" s="8"/>
      <c r="J182" s="8"/>
      <c r="K182" s="8"/>
    </row>
    <row r="183" spans="1:11" s="17" customFormat="1" ht="12.75">
      <c r="A183" s="166"/>
      <c r="B183" s="166"/>
      <c r="C183" s="699"/>
      <c r="D183" s="505"/>
      <c r="E183" s="499"/>
      <c r="F183" s="700"/>
      <c r="G183" s="700"/>
      <c r="H183" s="700"/>
      <c r="I183" s="8"/>
      <c r="J183" s="8"/>
      <c r="K183" s="8"/>
    </row>
    <row r="184" spans="1:11" s="17" customFormat="1" ht="12.75">
      <c r="A184" s="188"/>
      <c r="B184" s="166"/>
      <c r="C184" s="368"/>
      <c r="D184" s="609"/>
      <c r="E184" s="321"/>
      <c r="F184" s="322"/>
      <c r="G184" s="323"/>
      <c r="H184" s="541"/>
      <c r="I184" s="8"/>
      <c r="J184" s="8"/>
      <c r="K184" s="8"/>
    </row>
    <row r="185" spans="1:11" s="17" customFormat="1" ht="12.75">
      <c r="A185" s="188"/>
      <c r="B185" s="166"/>
      <c r="C185" s="393"/>
      <c r="D185" s="185"/>
      <c r="E185" s="186"/>
      <c r="F185" s="187"/>
      <c r="G185" s="242"/>
      <c r="H185" s="404"/>
      <c r="I185" s="8"/>
      <c r="J185" s="8"/>
      <c r="K185" s="8"/>
    </row>
    <row r="186" spans="1:11" s="17" customFormat="1" ht="12.75">
      <c r="A186" s="188"/>
      <c r="B186" s="166"/>
      <c r="C186" s="393"/>
      <c r="D186" s="185"/>
      <c r="E186" s="186"/>
      <c r="F186" s="187"/>
      <c r="G186" s="242"/>
      <c r="H186" s="407"/>
      <c r="I186" s="8"/>
      <c r="J186" s="8"/>
      <c r="K186" s="8"/>
    </row>
    <row r="187" spans="1:11" s="17" customFormat="1" ht="12.75">
      <c r="A187" s="166"/>
      <c r="B187" s="166"/>
      <c r="C187" s="393"/>
      <c r="D187" s="185"/>
      <c r="E187" s="201"/>
      <c r="F187" s="191"/>
      <c r="G187" s="244"/>
      <c r="H187" s="407"/>
      <c r="I187" s="8"/>
      <c r="J187" s="8"/>
      <c r="K187" s="8"/>
    </row>
    <row r="188" spans="1:11" s="438" customFormat="1" ht="12.75">
      <c r="A188" s="166"/>
      <c r="B188" s="166"/>
      <c r="C188" s="606"/>
      <c r="D188" s="178"/>
      <c r="E188" s="499"/>
      <c r="F188" s="191"/>
      <c r="G188" s="244"/>
      <c r="H188" s="701"/>
      <c r="I188" s="8"/>
      <c r="J188" s="189"/>
      <c r="K188" s="189"/>
    </row>
    <row r="189" spans="1:11" s="17" customFormat="1" ht="12.75">
      <c r="A189" s="188"/>
      <c r="B189" s="166"/>
      <c r="C189" s="393"/>
      <c r="D189" s="502"/>
      <c r="E189" s="186"/>
      <c r="F189" s="187"/>
      <c r="G189" s="242"/>
      <c r="H189" s="239"/>
      <c r="I189" s="8"/>
      <c r="J189" s="8"/>
      <c r="K189" s="8"/>
    </row>
    <row r="190" spans="1:8" s="8" customFormat="1" ht="12.75">
      <c r="A190" s="188"/>
      <c r="B190" s="166"/>
      <c r="C190" s="393"/>
      <c r="D190" s="210"/>
      <c r="E190" s="186"/>
      <c r="F190" s="507"/>
      <c r="G190" s="508"/>
      <c r="H190" s="239"/>
    </row>
    <row r="191" spans="1:8" s="8" customFormat="1" ht="12.75">
      <c r="A191" s="166"/>
      <c r="B191" s="166"/>
      <c r="C191" s="606"/>
      <c r="D191" s="216"/>
      <c r="E191" s="499"/>
      <c r="F191" s="191"/>
      <c r="G191" s="244"/>
      <c r="H191" s="407"/>
    </row>
    <row r="192" spans="1:11" s="17" customFormat="1" ht="27" customHeight="1">
      <c r="A192" s="166"/>
      <c r="B192" s="166"/>
      <c r="C192" s="606"/>
      <c r="D192" s="185"/>
      <c r="E192" s="201"/>
      <c r="F192" s="191"/>
      <c r="G192" s="244"/>
      <c r="H192" s="407"/>
      <c r="I192" s="8"/>
      <c r="J192" s="8"/>
      <c r="K192" s="8"/>
    </row>
    <row r="193" spans="1:11" s="17" customFormat="1" ht="22.5" customHeight="1">
      <c r="A193" s="188"/>
      <c r="B193" s="166"/>
      <c r="C193" s="393"/>
      <c r="D193" s="185"/>
      <c r="E193" s="201"/>
      <c r="F193" s="191"/>
      <c r="G193" s="244"/>
      <c r="H193" s="407"/>
      <c r="I193" s="8"/>
      <c r="J193" s="8"/>
      <c r="K193" s="8"/>
    </row>
    <row r="194" spans="1:11" s="17" customFormat="1" ht="25.5" customHeight="1">
      <c r="A194" s="188"/>
      <c r="B194" s="166"/>
      <c r="C194" s="393"/>
      <c r="D194" s="185"/>
      <c r="E194" s="499"/>
      <c r="F194" s="187"/>
      <c r="G194" s="242"/>
      <c r="H194" s="404"/>
      <c r="I194" s="8"/>
      <c r="J194" s="8"/>
      <c r="K194" s="8"/>
    </row>
    <row r="195" spans="1:11" s="17" customFormat="1" ht="25.5" customHeight="1">
      <c r="A195" s="188"/>
      <c r="B195" s="166"/>
      <c r="C195" s="393"/>
      <c r="D195" s="185"/>
      <c r="E195" s="186"/>
      <c r="F195" s="187"/>
      <c r="G195" s="242"/>
      <c r="H195" s="404"/>
      <c r="I195" s="8"/>
      <c r="J195" s="8"/>
      <c r="K195" s="8"/>
    </row>
    <row r="196" spans="1:8" s="8" customFormat="1" ht="12.75">
      <c r="A196" s="188"/>
      <c r="B196" s="166"/>
      <c r="C196" s="393"/>
      <c r="D196" s="194"/>
      <c r="E196" s="499"/>
      <c r="F196" s="187"/>
      <c r="G196" s="242"/>
      <c r="H196" s="239"/>
    </row>
    <row r="197" spans="1:14" s="171" customFormat="1" ht="13.5" customHeight="1">
      <c r="A197" s="166"/>
      <c r="B197" s="166"/>
      <c r="C197" s="393"/>
      <c r="D197" s="505"/>
      <c r="E197" s="190"/>
      <c r="F197" s="191"/>
      <c r="G197" s="244"/>
      <c r="H197" s="408"/>
      <c r="I197" s="8"/>
      <c r="J197" s="17"/>
      <c r="K197" s="17"/>
      <c r="L197" s="17"/>
      <c r="M197" s="17"/>
      <c r="N197" s="17"/>
    </row>
    <row r="198" spans="1:11" s="17" customFormat="1" ht="12.75">
      <c r="A198" s="166"/>
      <c r="B198" s="166"/>
      <c r="C198" s="606"/>
      <c r="D198" s="628"/>
      <c r="E198" s="499"/>
      <c r="F198" s="191"/>
      <c r="G198" s="244"/>
      <c r="H198" s="407"/>
      <c r="I198" s="8"/>
      <c r="J198" s="8"/>
      <c r="K198" s="8"/>
    </row>
    <row r="199" spans="1:11" s="17" customFormat="1" ht="12.75">
      <c r="A199" s="166"/>
      <c r="B199" s="166"/>
      <c r="C199" s="606"/>
      <c r="D199" s="504"/>
      <c r="E199" s="499"/>
      <c r="F199" s="464"/>
      <c r="G199" s="465"/>
      <c r="H199" s="506"/>
      <c r="I199" s="8"/>
      <c r="J199" s="8"/>
      <c r="K199" s="8"/>
    </row>
    <row r="200" spans="1:11" s="17" customFormat="1" ht="12.75">
      <c r="A200" s="166"/>
      <c r="B200" s="166"/>
      <c r="C200" s="702"/>
      <c r="D200" s="185"/>
      <c r="E200" s="499"/>
      <c r="F200" s="191"/>
      <c r="G200" s="244"/>
      <c r="H200" s="700"/>
      <c r="I200" s="8"/>
      <c r="J200" s="8"/>
      <c r="K200" s="8"/>
    </row>
    <row r="201" spans="1:8" s="8" customFormat="1" ht="18" customHeight="1">
      <c r="A201" s="188"/>
      <c r="B201" s="166"/>
      <c r="C201" s="606"/>
      <c r="D201" s="189"/>
      <c r="E201" s="202"/>
      <c r="F201" s="703"/>
      <c r="G201" s="704"/>
      <c r="H201" s="494"/>
    </row>
    <row r="202" spans="1:8" s="8" customFormat="1" ht="12.75">
      <c r="A202" s="166"/>
      <c r="B202" s="166"/>
      <c r="C202" s="175"/>
      <c r="D202" s="210"/>
      <c r="E202" s="186"/>
      <c r="F202" s="169"/>
      <c r="G202" s="247"/>
      <c r="H202" s="407"/>
    </row>
    <row r="203" spans="1:8" s="8" customFormat="1" ht="12.75">
      <c r="A203" s="166"/>
      <c r="B203" s="166"/>
      <c r="C203" s="175"/>
      <c r="D203" s="579"/>
      <c r="E203" s="499"/>
      <c r="F203" s="169"/>
      <c r="G203" s="247"/>
      <c r="H203" s="701"/>
    </row>
    <row r="204" spans="1:8" s="8" customFormat="1" ht="12.75">
      <c r="A204" s="166"/>
      <c r="B204" s="166"/>
      <c r="C204" s="394"/>
      <c r="D204" s="185"/>
      <c r="E204" s="202"/>
      <c r="F204" s="203"/>
      <c r="G204" s="248"/>
      <c r="H204" s="404"/>
    </row>
    <row r="205" spans="1:8" s="8" customFormat="1" ht="12.75">
      <c r="A205" s="493"/>
      <c r="B205" s="166"/>
      <c r="C205" s="453"/>
      <c r="D205" s="200"/>
      <c r="E205" s="509"/>
      <c r="F205" s="510"/>
      <c r="G205" s="511"/>
      <c r="H205" s="512"/>
    </row>
    <row r="206" spans="1:9" s="40" customFormat="1" ht="18.75" customHeight="1">
      <c r="A206" s="513"/>
      <c r="B206" s="166"/>
      <c r="C206" s="705"/>
      <c r="D206" s="514"/>
      <c r="E206" s="534"/>
      <c r="F206" s="514"/>
      <c r="G206" s="515"/>
      <c r="H206" s="516"/>
      <c r="I206" s="8"/>
    </row>
    <row r="207" spans="1:8" s="8" customFormat="1" ht="18" customHeight="1">
      <c r="A207" s="319"/>
      <c r="B207" s="166"/>
      <c r="C207" s="533"/>
      <c r="D207" s="536"/>
      <c r="E207" s="535"/>
      <c r="F207" s="517"/>
      <c r="G207" s="518"/>
      <c r="H207" s="497"/>
    </row>
    <row r="208" spans="1:8" s="8" customFormat="1" ht="19.5" customHeight="1">
      <c r="A208" s="188"/>
      <c r="B208" s="166"/>
      <c r="C208" s="394"/>
      <c r="D208" s="519"/>
      <c r="E208" s="321"/>
      <c r="F208" s="203"/>
      <c r="G208" s="248"/>
      <c r="H208" s="404"/>
    </row>
    <row r="209" spans="1:8" s="8" customFormat="1" ht="21" customHeight="1">
      <c r="A209" s="188"/>
      <c r="B209" s="166"/>
      <c r="C209" s="394"/>
      <c r="D209" s="185"/>
      <c r="E209" s="537"/>
      <c r="F209" s="510"/>
      <c r="G209" s="511"/>
      <c r="H209" s="512"/>
    </row>
    <row r="210" spans="1:8" s="8" customFormat="1" ht="12.75">
      <c r="A210" s="166"/>
      <c r="B210" s="166"/>
      <c r="C210" s="175"/>
      <c r="D210" s="706"/>
      <c r="E210" s="490"/>
      <c r="F210" s="490"/>
      <c r="G210" s="490"/>
      <c r="H210" s="490"/>
    </row>
    <row r="211" spans="1:8" s="8" customFormat="1" ht="15">
      <c r="A211" s="166"/>
      <c r="B211" s="166"/>
      <c r="C211" s="175"/>
      <c r="D211" s="707"/>
      <c r="E211" s="542"/>
      <c r="F211" s="231"/>
      <c r="G211" s="231"/>
      <c r="H211" s="708"/>
    </row>
    <row r="212" spans="1:8" s="8" customFormat="1" ht="12.75">
      <c r="A212" s="188"/>
      <c r="B212" s="166"/>
      <c r="C212" s="394"/>
      <c r="D212" s="185"/>
      <c r="E212" s="538"/>
      <c r="F212" s="539"/>
      <c r="G212" s="540"/>
      <c r="H212" s="541"/>
    </row>
    <row r="213" spans="1:8" s="8" customFormat="1" ht="12.75">
      <c r="A213" s="166"/>
      <c r="B213" s="166"/>
      <c r="C213" s="709"/>
      <c r="D213" s="710"/>
      <c r="E213" s="168"/>
      <c r="F213" s="169"/>
      <c r="G213" s="247"/>
      <c r="H213" s="407"/>
    </row>
    <row r="214" spans="1:9" s="172" customFormat="1" ht="12.75">
      <c r="A214" s="166"/>
      <c r="B214" s="166"/>
      <c r="C214" s="711"/>
      <c r="D214" s="536"/>
      <c r="E214" s="542"/>
      <c r="F214" s="169"/>
      <c r="G214" s="247"/>
      <c r="H214" s="407"/>
      <c r="I214" s="8"/>
    </row>
    <row r="215" spans="1:8" s="8" customFormat="1" ht="12.75">
      <c r="A215" s="188"/>
      <c r="B215" s="166"/>
      <c r="C215" s="712"/>
      <c r="D215" s="713"/>
      <c r="E215" s="542"/>
      <c r="F215" s="203"/>
      <c r="G215" s="248"/>
      <c r="H215" s="405"/>
    </row>
    <row r="216" spans="1:8" s="8" customFormat="1" ht="12.75">
      <c r="A216" s="188"/>
      <c r="B216" s="166"/>
      <c r="C216" s="394"/>
      <c r="D216" s="199"/>
      <c r="E216" s="204"/>
      <c r="F216" s="203"/>
      <c r="G216" s="248"/>
      <c r="H216" s="405"/>
    </row>
    <row r="217" spans="1:8" s="8" customFormat="1" ht="12.75">
      <c r="A217" s="188"/>
      <c r="B217" s="166"/>
      <c r="C217" s="394"/>
      <c r="D217" s="462"/>
      <c r="E217" s="204"/>
      <c r="F217" s="203"/>
      <c r="G217" s="248"/>
      <c r="H217" s="544"/>
    </row>
    <row r="218" spans="1:8" s="8" customFormat="1" ht="23.25" customHeight="1">
      <c r="A218" s="188"/>
      <c r="B218" s="166"/>
      <c r="C218" s="454"/>
      <c r="D218" s="492"/>
      <c r="E218" s="204"/>
      <c r="F218" s="203"/>
      <c r="G218" s="248"/>
      <c r="H218" s="490"/>
    </row>
    <row r="219" spans="1:8" s="8" customFormat="1" ht="26.25" customHeight="1">
      <c r="A219" s="166"/>
      <c r="B219" s="464"/>
      <c r="C219" s="714"/>
      <c r="D219" s="715"/>
      <c r="E219" s="596"/>
      <c r="F219" s="169"/>
      <c r="G219" s="247"/>
      <c r="H219" s="490"/>
    </row>
    <row r="220" spans="1:8" s="8" customFormat="1" ht="12.75">
      <c r="A220" s="166"/>
      <c r="B220" s="166"/>
      <c r="C220" s="454"/>
      <c r="D220" s="716"/>
      <c r="E220" s="168"/>
      <c r="F220" s="169"/>
      <c r="G220" s="247"/>
      <c r="H220" s="497"/>
    </row>
    <row r="221" spans="1:8" s="8" customFormat="1" ht="12.75">
      <c r="A221" s="166"/>
      <c r="B221" s="166"/>
      <c r="C221" s="520"/>
      <c r="D221" s="492"/>
      <c r="E221" s="491"/>
      <c r="F221" s="169"/>
      <c r="G221" s="247"/>
      <c r="H221" s="407"/>
    </row>
    <row r="222" spans="1:8" s="8" customFormat="1" ht="12.75">
      <c r="A222" s="188"/>
      <c r="B222" s="166"/>
      <c r="C222" s="454"/>
      <c r="D222" s="717"/>
      <c r="E222" s="542"/>
      <c r="F222" s="203"/>
      <c r="G222" s="248"/>
      <c r="H222" s="404"/>
    </row>
    <row r="223" spans="1:8" s="8" customFormat="1" ht="14.25" customHeight="1">
      <c r="A223" s="196"/>
      <c r="B223" s="593"/>
      <c r="C223" s="453"/>
      <c r="D223" s="200"/>
      <c r="E223" s="545"/>
      <c r="F223" s="510"/>
      <c r="G223" s="511"/>
      <c r="H223" s="512"/>
    </row>
    <row r="224" spans="1:8" s="8" customFormat="1" ht="24.75" customHeight="1">
      <c r="A224" s="513"/>
      <c r="B224" s="513"/>
      <c r="C224" s="463"/>
      <c r="D224" s="547"/>
      <c r="E224" s="542"/>
      <c r="F224" s="231"/>
      <c r="G224" s="247"/>
      <c r="H224" s="503"/>
    </row>
    <row r="225" spans="1:8" s="8" customFormat="1" ht="12.75">
      <c r="A225" s="513"/>
      <c r="B225" s="513"/>
      <c r="C225" s="718"/>
      <c r="D225" s="492"/>
      <c r="E225" s="542"/>
      <c r="F225" s="231"/>
      <c r="G225" s="247"/>
      <c r="H225" s="579"/>
    </row>
    <row r="226" spans="1:8" s="8" customFormat="1" ht="12.75">
      <c r="A226" s="546"/>
      <c r="B226" s="319"/>
      <c r="C226" s="454"/>
      <c r="D226" s="719"/>
      <c r="E226" s="545"/>
      <c r="F226" s="549"/>
      <c r="G226" s="550"/>
      <c r="H226" s="551"/>
    </row>
    <row r="227" spans="1:8" s="8" customFormat="1" ht="12.75">
      <c r="A227" s="166"/>
      <c r="B227" s="166"/>
      <c r="C227" s="548"/>
      <c r="D227" s="536"/>
      <c r="E227" s="552"/>
      <c r="F227" s="231"/>
      <c r="G227" s="247"/>
      <c r="H227" s="409"/>
    </row>
    <row r="228" spans="1:8" s="8" customFormat="1" ht="12.75">
      <c r="A228" s="188"/>
      <c r="B228" s="166"/>
      <c r="C228" s="720"/>
      <c r="D228" s="492"/>
      <c r="E228" s="545"/>
      <c r="F228" s="490"/>
      <c r="G228" s="490"/>
      <c r="H228" s="490"/>
    </row>
    <row r="229" spans="1:8" s="8" customFormat="1" ht="12.75">
      <c r="A229" s="166"/>
      <c r="B229" s="166"/>
      <c r="C229" s="520"/>
      <c r="D229" s="553"/>
      <c r="E229" s="545"/>
      <c r="F229" s="510"/>
      <c r="G229" s="511"/>
      <c r="H229" s="554"/>
    </row>
    <row r="230" spans="1:8" s="8" customFormat="1" ht="12.75">
      <c r="A230" s="188"/>
      <c r="B230" s="166"/>
      <c r="C230" s="720"/>
      <c r="D230" s="492"/>
      <c r="E230" s="490"/>
      <c r="F230" s="490"/>
      <c r="G230" s="490"/>
      <c r="H230" s="490"/>
    </row>
    <row r="231" spans="1:9" s="40" customFormat="1" ht="12.75">
      <c r="A231" s="166"/>
      <c r="B231" s="166"/>
      <c r="C231" s="533"/>
      <c r="D231" s="536"/>
      <c r="E231" s="542"/>
      <c r="F231" s="231"/>
      <c r="G231" s="247"/>
      <c r="H231" s="503"/>
      <c r="I231" s="8"/>
    </row>
    <row r="232" spans="1:9" s="40" customFormat="1" ht="12.75">
      <c r="A232" s="188"/>
      <c r="B232" s="166"/>
      <c r="C232" s="394"/>
      <c r="D232" s="519"/>
      <c r="E232" s="555"/>
      <c r="F232" s="539"/>
      <c r="G232" s="540"/>
      <c r="H232" s="494"/>
      <c r="I232" s="8"/>
    </row>
    <row r="233" spans="1:9" s="40" customFormat="1" ht="12.75">
      <c r="A233" s="166"/>
      <c r="B233" s="166"/>
      <c r="C233" s="175"/>
      <c r="D233" s="504"/>
      <c r="E233" s="491"/>
      <c r="F233" s="169"/>
      <c r="G233" s="521"/>
      <c r="H233" s="407"/>
      <c r="I233" s="8"/>
    </row>
    <row r="234" spans="1:9" s="40" customFormat="1" ht="12.75">
      <c r="A234" s="166"/>
      <c r="B234" s="166"/>
      <c r="C234" s="175"/>
      <c r="D234" s="185"/>
      <c r="E234" s="168"/>
      <c r="F234" s="169"/>
      <c r="G234" s="247"/>
      <c r="H234" s="407"/>
      <c r="I234" s="8"/>
    </row>
    <row r="235" spans="1:8" s="8" customFormat="1" ht="12.75">
      <c r="A235" s="166"/>
      <c r="B235" s="166"/>
      <c r="C235" s="175"/>
      <c r="D235" s="178"/>
      <c r="E235" s="545"/>
      <c r="F235" s="169"/>
      <c r="G235" s="247"/>
      <c r="H235" s="721"/>
    </row>
    <row r="236" spans="1:8" s="8" customFormat="1" ht="27.75" customHeight="1">
      <c r="A236" s="166"/>
      <c r="B236" s="166"/>
      <c r="C236" s="606"/>
      <c r="D236" s="722"/>
      <c r="E236" s="545"/>
      <c r="F236" s="169"/>
      <c r="G236" s="247"/>
      <c r="H236" s="409"/>
    </row>
    <row r="237" spans="1:8" s="8" customFormat="1" ht="12.75">
      <c r="A237" s="188"/>
      <c r="B237" s="166"/>
      <c r="C237" s="393"/>
      <c r="D237" s="195"/>
      <c r="E237" s="491"/>
      <c r="F237" s="203"/>
      <c r="G237" s="248"/>
      <c r="H237" s="723"/>
    </row>
    <row r="238" spans="1:8" s="8" customFormat="1" ht="12.75">
      <c r="A238" s="166"/>
      <c r="B238" s="166"/>
      <c r="C238" s="175"/>
      <c r="D238" s="558"/>
      <c r="E238" s="491"/>
      <c r="F238" s="169"/>
      <c r="G238" s="247"/>
      <c r="H238" s="407"/>
    </row>
    <row r="239" spans="1:8" s="8" customFormat="1" ht="12.75">
      <c r="A239" s="166"/>
      <c r="B239" s="166"/>
      <c r="C239" s="556"/>
      <c r="D239" s="490"/>
      <c r="E239" s="557"/>
      <c r="F239" s="169"/>
      <c r="G239" s="231"/>
      <c r="H239" s="407"/>
    </row>
    <row r="240" spans="1:8" s="8" customFormat="1" ht="12.75">
      <c r="A240" s="188"/>
      <c r="B240" s="166"/>
      <c r="C240" s="724"/>
      <c r="D240" s="492"/>
      <c r="E240" s="545"/>
      <c r="F240" s="237"/>
      <c r="G240" s="246"/>
      <c r="H240" s="239"/>
    </row>
    <row r="241" spans="1:9" s="40" customFormat="1" ht="24.75" customHeight="1">
      <c r="A241" s="166"/>
      <c r="B241" s="166"/>
      <c r="C241" s="398"/>
      <c r="D241" s="607"/>
      <c r="E241" s="545"/>
      <c r="F241" s="169"/>
      <c r="G241" s="247"/>
      <c r="H241" s="407"/>
      <c r="I241" s="8"/>
    </row>
    <row r="242" spans="1:8" s="8" customFormat="1" ht="12.75">
      <c r="A242" s="188"/>
      <c r="B242" s="166"/>
      <c r="C242" s="398"/>
      <c r="D242" s="725"/>
      <c r="E242" s="545"/>
      <c r="F242" s="203"/>
      <c r="G242" s="248"/>
      <c r="H242" s="404"/>
    </row>
    <row r="243" spans="1:8" s="8" customFormat="1" ht="18" customHeight="1">
      <c r="A243" s="188"/>
      <c r="B243" s="166"/>
      <c r="C243" s="208"/>
      <c r="D243" s="726"/>
      <c r="E243" s="545"/>
      <c r="F243" s="237"/>
      <c r="G243" s="248"/>
      <c r="H243" s="404"/>
    </row>
    <row r="244" spans="1:8" s="8" customFormat="1" ht="16.5" customHeight="1">
      <c r="A244" s="205"/>
      <c r="B244" s="166"/>
      <c r="C244" s="277"/>
      <c r="D244" s="603"/>
      <c r="E244" s="727"/>
      <c r="F244" s="212"/>
      <c r="G244" s="249"/>
      <c r="H244" s="410"/>
    </row>
    <row r="245" spans="1:8" s="8" customFormat="1" ht="12.75">
      <c r="A245" s="188"/>
      <c r="B245" s="166"/>
      <c r="C245" s="724"/>
      <c r="D245" s="492"/>
      <c r="E245" s="557"/>
      <c r="F245" s="203"/>
      <c r="G245" s="248"/>
      <c r="H245" s="498"/>
    </row>
    <row r="246" spans="1:8" s="189" customFormat="1" ht="12.75">
      <c r="A246" s="205"/>
      <c r="B246" s="166"/>
      <c r="C246" s="565"/>
      <c r="D246" s="492"/>
      <c r="E246" s="557"/>
      <c r="F246" s="212"/>
      <c r="G246" s="249"/>
      <c r="H246" s="522"/>
    </row>
    <row r="247" spans="1:8" s="189" customFormat="1" ht="12.75">
      <c r="A247" s="188"/>
      <c r="B247" s="166"/>
      <c r="C247" s="724"/>
      <c r="D247" s="728"/>
      <c r="E247" s="557"/>
      <c r="F247" s="203"/>
      <c r="G247" s="248"/>
      <c r="H247" s="239"/>
    </row>
    <row r="248" spans="1:8" s="8" customFormat="1" ht="12.75">
      <c r="A248" s="209"/>
      <c r="B248" s="166"/>
      <c r="C248" s="468"/>
      <c r="D248" s="505"/>
      <c r="E248" s="557"/>
      <c r="F248" s="212"/>
      <c r="G248" s="249"/>
      <c r="H248" s="410"/>
    </row>
    <row r="249" spans="1:8" s="8" customFormat="1" ht="25.5" customHeight="1">
      <c r="A249" s="205"/>
      <c r="B249" s="166"/>
      <c r="C249" s="556"/>
      <c r="D249" s="492"/>
      <c r="E249" s="557"/>
      <c r="F249" s="169"/>
      <c r="G249" s="247"/>
      <c r="H249" s="189"/>
    </row>
    <row r="250" spans="1:8" s="8" customFormat="1" ht="12.75">
      <c r="A250" s="205"/>
      <c r="B250" s="166"/>
      <c r="C250" s="468"/>
      <c r="D250" s="729"/>
      <c r="E250" s="559"/>
      <c r="F250" s="215"/>
      <c r="G250" s="249"/>
      <c r="H250" s="407"/>
    </row>
    <row r="251" spans="1:8" s="8" customFormat="1" ht="12.75">
      <c r="A251" s="205"/>
      <c r="B251" s="166"/>
      <c r="C251" s="277"/>
      <c r="D251" s="189"/>
      <c r="E251" s="214"/>
      <c r="F251" s="215"/>
      <c r="G251" s="249"/>
      <c r="H251" s="410"/>
    </row>
    <row r="252" spans="1:8" s="8" customFormat="1" ht="12.75">
      <c r="A252" s="205"/>
      <c r="B252" s="166"/>
      <c r="C252" s="264"/>
      <c r="D252" s="562"/>
      <c r="E252" s="211"/>
      <c r="F252" s="215"/>
      <c r="G252" s="249"/>
      <c r="H252" s="410"/>
    </row>
    <row r="253" spans="1:8" s="8" customFormat="1" ht="12.75">
      <c r="A253" s="205"/>
      <c r="B253" s="166"/>
      <c r="C253" s="730"/>
      <c r="D253" s="563"/>
      <c r="E253" s="564"/>
      <c r="F253" s="215"/>
      <c r="G253" s="249"/>
      <c r="H253" s="410"/>
    </row>
    <row r="254" spans="1:8" s="8" customFormat="1" ht="24" customHeight="1">
      <c r="A254" s="209"/>
      <c r="B254" s="464"/>
      <c r="C254" s="560"/>
      <c r="D254" s="224"/>
      <c r="E254" s="557"/>
      <c r="F254" s="218"/>
      <c r="G254" s="490"/>
      <c r="H254" s="495"/>
    </row>
    <row r="255" spans="1:8" s="8" customFormat="1" ht="12.75">
      <c r="A255" s="205"/>
      <c r="B255" s="166"/>
      <c r="C255" s="561"/>
      <c r="D255" s="490"/>
      <c r="E255" s="557"/>
      <c r="F255" s="215"/>
      <c r="G255" s="249"/>
      <c r="H255" s="410"/>
    </row>
    <row r="256" spans="1:8" s="8" customFormat="1" ht="30" customHeight="1">
      <c r="A256" s="205"/>
      <c r="B256" s="166"/>
      <c r="C256" s="565"/>
      <c r="D256" s="492"/>
      <c r="E256" s="564"/>
      <c r="F256" s="215"/>
      <c r="G256" s="249"/>
      <c r="H256" s="410"/>
    </row>
    <row r="257" spans="1:8" s="8" customFormat="1" ht="12.75">
      <c r="A257" s="205"/>
      <c r="B257" s="166"/>
      <c r="C257" s="565"/>
      <c r="D257" s="492"/>
      <c r="E257" s="564"/>
      <c r="F257" s="215"/>
      <c r="G257" s="249"/>
      <c r="H257" s="567"/>
    </row>
    <row r="258" spans="1:8" s="8" customFormat="1" ht="27.75" customHeight="1">
      <c r="A258" s="205"/>
      <c r="B258" s="166"/>
      <c r="C258" s="568"/>
      <c r="D258" s="563"/>
      <c r="E258" s="559"/>
      <c r="F258" s="215"/>
      <c r="G258" s="249"/>
      <c r="H258" s="567"/>
    </row>
    <row r="259" spans="1:8" s="8" customFormat="1" ht="26.25" customHeight="1">
      <c r="A259" s="209"/>
      <c r="B259" s="166"/>
      <c r="C259" s="731"/>
      <c r="D259" s="490"/>
      <c r="E259" s="557"/>
      <c r="F259" s="212"/>
      <c r="G259" s="250"/>
      <c r="H259" s="411"/>
    </row>
    <row r="260" spans="1:8" s="8" customFormat="1" ht="24.75" customHeight="1">
      <c r="A260" s="205"/>
      <c r="B260" s="166"/>
      <c r="C260" s="560"/>
      <c r="D260" s="569"/>
      <c r="E260" s="557"/>
      <c r="F260" s="523"/>
      <c r="G260" s="249"/>
      <c r="H260" s="522"/>
    </row>
    <row r="261" spans="1:8" s="8" customFormat="1" ht="24.75" customHeight="1">
      <c r="A261" s="205"/>
      <c r="B261" s="166"/>
      <c r="C261" s="714"/>
      <c r="D261" s="599"/>
      <c r="E261" s="596"/>
      <c r="F261" s="523"/>
      <c r="G261" s="249"/>
      <c r="H261" s="522"/>
    </row>
    <row r="262" spans="1:8" s="8" customFormat="1" ht="24.75" customHeight="1">
      <c r="A262" s="205"/>
      <c r="B262" s="166"/>
      <c r="C262" s="600"/>
      <c r="D262" s="597"/>
      <c r="E262" s="596"/>
      <c r="F262" s="523"/>
      <c r="G262" s="249"/>
      <c r="H262" s="522"/>
    </row>
    <row r="263" spans="1:8" s="8" customFormat="1" ht="24.75" customHeight="1">
      <c r="A263" s="205"/>
      <c r="B263" s="166"/>
      <c r="C263" s="600"/>
      <c r="D263" s="597"/>
      <c r="E263" s="596"/>
      <c r="F263" s="523"/>
      <c r="G263" s="249"/>
      <c r="H263" s="522"/>
    </row>
    <row r="264" spans="1:8" s="8" customFormat="1" ht="24.75" customHeight="1">
      <c r="A264" s="205"/>
      <c r="B264" s="166"/>
      <c r="C264" s="568"/>
      <c r="D264" s="597"/>
      <c r="E264" s="596"/>
      <c r="F264" s="523"/>
      <c r="G264" s="249"/>
      <c r="H264" s="522"/>
    </row>
    <row r="265" spans="1:8" s="8" customFormat="1" ht="24.75" customHeight="1">
      <c r="A265" s="205"/>
      <c r="B265" s="166"/>
      <c r="C265" s="601"/>
      <c r="D265" s="602"/>
      <c r="E265" s="596"/>
      <c r="F265" s="523"/>
      <c r="G265" s="249"/>
      <c r="H265" s="522"/>
    </row>
    <row r="266" spans="1:8" s="8" customFormat="1" ht="27.75" customHeight="1">
      <c r="A266" s="331"/>
      <c r="B266" s="166"/>
      <c r="C266" s="490"/>
      <c r="D266" s="490"/>
      <c r="E266" s="559"/>
      <c r="F266" s="212"/>
      <c r="G266" s="251"/>
      <c r="H266" s="410"/>
    </row>
    <row r="267" spans="1:8" s="8" customFormat="1" ht="12.75">
      <c r="A267" s="205"/>
      <c r="B267" s="319"/>
      <c r="C267" s="314"/>
      <c r="D267" s="603"/>
      <c r="E267" s="491"/>
      <c r="F267" s="212"/>
      <c r="G267" s="250"/>
      <c r="H267" s="410"/>
    </row>
    <row r="268" spans="1:8" s="8" customFormat="1" ht="24.75" customHeight="1">
      <c r="A268" s="205"/>
      <c r="B268" s="166"/>
      <c r="C268" s="524"/>
      <c r="D268" s="466"/>
      <c r="E268" s="220"/>
      <c r="F268" s="212"/>
      <c r="G268" s="250"/>
      <c r="H268" s="410"/>
    </row>
    <row r="269" spans="1:8" s="8" customFormat="1" ht="12.75">
      <c r="A269" s="205"/>
      <c r="B269" s="166"/>
      <c r="C269" s="277"/>
      <c r="D269" s="206"/>
      <c r="E269" s="491"/>
      <c r="F269" s="212"/>
      <c r="G269" s="251"/>
      <c r="H269" s="410"/>
    </row>
    <row r="270" spans="1:8" s="8" customFormat="1" ht="12.75">
      <c r="A270" s="205"/>
      <c r="B270" s="166"/>
      <c r="C270" s="277"/>
      <c r="D270" s="221"/>
      <c r="E270" s="491"/>
      <c r="F270" s="215"/>
      <c r="G270" s="251"/>
      <c r="H270" s="410"/>
    </row>
    <row r="271" spans="1:8" s="8" customFormat="1" ht="24" customHeight="1">
      <c r="A271" s="205"/>
      <c r="B271" s="166"/>
      <c r="C271" s="598"/>
      <c r="D271" s="732"/>
      <c r="E271" s="214"/>
      <c r="F271" s="215"/>
      <c r="G271" s="251"/>
      <c r="H271" s="410"/>
    </row>
    <row r="272" spans="1:8" s="8" customFormat="1" ht="12.75">
      <c r="A272" s="205"/>
      <c r="B272" s="166"/>
      <c r="C272" s="277"/>
      <c r="D272" s="206"/>
      <c r="E272" s="491"/>
      <c r="F272" s="215"/>
      <c r="G272" s="250"/>
      <c r="H272" s="410"/>
    </row>
    <row r="273" spans="1:8" s="8" customFormat="1" ht="12.75">
      <c r="A273" s="205"/>
      <c r="B273" s="166"/>
      <c r="C273" s="277"/>
      <c r="D273" s="221"/>
      <c r="E273" s="491"/>
      <c r="F273" s="212"/>
      <c r="G273" s="251"/>
      <c r="H273" s="410"/>
    </row>
    <row r="274" spans="1:8" s="8" customFormat="1" ht="24.75" customHeight="1">
      <c r="A274" s="205"/>
      <c r="B274" s="166"/>
      <c r="C274" s="277"/>
      <c r="D274" s="485"/>
      <c r="E274" s="214"/>
      <c r="F274" s="215"/>
      <c r="G274" s="250"/>
      <c r="H274" s="482"/>
    </row>
    <row r="275" spans="1:8" s="8" customFormat="1" ht="19.5" customHeight="1">
      <c r="A275" s="205"/>
      <c r="B275" s="166"/>
      <c r="C275" s="277"/>
      <c r="D275" s="469"/>
      <c r="E275" s="470"/>
      <c r="F275" s="471"/>
      <c r="G275" s="472"/>
      <c r="H275" s="490"/>
    </row>
    <row r="276" spans="1:8" s="8" customFormat="1" ht="38.25" customHeight="1">
      <c r="A276" s="205"/>
      <c r="B276" s="166"/>
      <c r="C276" s="468"/>
      <c r="D276" s="200"/>
      <c r="E276" s="491"/>
      <c r="F276" s="490"/>
      <c r="G276" s="490"/>
      <c r="H276" s="490"/>
    </row>
    <row r="277" spans="1:8" s="8" customFormat="1" ht="14.25" customHeight="1">
      <c r="A277" s="205"/>
      <c r="B277" s="166"/>
      <c r="C277" s="468"/>
      <c r="D277" s="490"/>
      <c r="E277" s="490"/>
      <c r="F277" s="490"/>
      <c r="G277" s="490"/>
      <c r="H277" s="490"/>
    </row>
    <row r="278" spans="1:8" s="8" customFormat="1" ht="26.25" customHeight="1">
      <c r="A278" s="205"/>
      <c r="B278" s="166"/>
      <c r="C278" s="468"/>
      <c r="D278" s="492"/>
      <c r="E278" s="491"/>
      <c r="F278" s="490"/>
      <c r="G278" s="490"/>
      <c r="H278" s="490"/>
    </row>
    <row r="279" spans="1:8" s="467" customFormat="1" ht="24.75" customHeight="1">
      <c r="A279" s="205"/>
      <c r="B279" s="166"/>
      <c r="C279" s="468"/>
      <c r="D279" s="492"/>
      <c r="E279" s="491"/>
      <c r="F279" s="490"/>
      <c r="G279" s="490"/>
      <c r="H279" s="490"/>
    </row>
    <row r="280" spans="1:8" s="8" customFormat="1" ht="19.5" customHeight="1">
      <c r="A280" s="205"/>
      <c r="B280" s="166"/>
      <c r="C280" s="477"/>
      <c r="D280" s="213"/>
      <c r="E280" s="490"/>
      <c r="F280" s="490"/>
      <c r="G280" s="490"/>
      <c r="H280" s="410"/>
    </row>
    <row r="281" spans="1:8" s="8" customFormat="1" ht="12.75">
      <c r="A281" s="205"/>
      <c r="B281" s="166"/>
      <c r="C281" s="477"/>
      <c r="D281" s="525"/>
      <c r="E281" s="490"/>
      <c r="F281" s="490"/>
      <c r="G281" s="490"/>
      <c r="H281" s="476"/>
    </row>
    <row r="282" spans="1:8" s="8" customFormat="1" ht="12.75">
      <c r="A282" s="205"/>
      <c r="B282" s="166"/>
      <c r="C282" s="285"/>
      <c r="D282" s="206"/>
      <c r="E282" s="478"/>
      <c r="F282" s="479"/>
      <c r="G282" s="480"/>
      <c r="H282" s="481"/>
    </row>
    <row r="283" spans="1:8" s="8" customFormat="1" ht="15.75" customHeight="1">
      <c r="A283" s="205"/>
      <c r="B283" s="166"/>
      <c r="C283" s="285"/>
      <c r="D283" s="216"/>
      <c r="E283" s="222"/>
      <c r="F283" s="218"/>
      <c r="G283" s="252"/>
      <c r="H283" s="412"/>
    </row>
    <row r="284" spans="1:8" s="8" customFormat="1" ht="17.25" customHeight="1">
      <c r="A284" s="205"/>
      <c r="B284" s="166"/>
      <c r="C284" s="285"/>
      <c r="D284" s="484"/>
      <c r="E284" s="473"/>
      <c r="F284" s="474"/>
      <c r="G284" s="475"/>
      <c r="H284" s="476"/>
    </row>
    <row r="285" spans="1:8" s="8" customFormat="1" ht="12.75">
      <c r="A285" s="205"/>
      <c r="B285" s="166"/>
      <c r="C285" s="285"/>
      <c r="D285" s="206"/>
      <c r="E285" s="491"/>
      <c r="F285" s="212"/>
      <c r="G285" s="249"/>
      <c r="H285" s="482"/>
    </row>
    <row r="286" spans="1:8" s="8" customFormat="1" ht="12.75">
      <c r="A286" s="205"/>
      <c r="B286" s="166"/>
      <c r="C286" s="285"/>
      <c r="D286" s="213"/>
      <c r="E286" s="491"/>
      <c r="F286" s="212"/>
      <c r="G286" s="249"/>
      <c r="H286" s="490"/>
    </row>
    <row r="287" spans="1:8" s="8" customFormat="1" ht="12.75">
      <c r="A287" s="205"/>
      <c r="B287" s="166"/>
      <c r="C287" s="285"/>
      <c r="D287" s="224"/>
      <c r="E287" s="491"/>
      <c r="F287" s="487"/>
      <c r="G287" s="252"/>
      <c r="H287" s="483"/>
    </row>
    <row r="288" spans="1:8" s="8" customFormat="1" ht="12.75">
      <c r="A288" s="205"/>
      <c r="B288" s="166"/>
      <c r="C288" s="285"/>
      <c r="D288" s="486"/>
      <c r="E288" s="489"/>
      <c r="F288" s="490"/>
      <c r="G288" s="252"/>
      <c r="H288" s="411"/>
    </row>
    <row r="289" spans="1:8" s="8" customFormat="1" ht="12.75">
      <c r="A289" s="205"/>
      <c r="B289" s="166"/>
      <c r="C289" s="285"/>
      <c r="D289" s="226"/>
      <c r="E289" s="478"/>
      <c r="F289" s="488"/>
      <c r="G289" s="252"/>
      <c r="H289" s="411"/>
    </row>
    <row r="290" spans="1:8" s="8" customFormat="1" ht="12.75">
      <c r="A290" s="205"/>
      <c r="B290" s="166"/>
      <c r="C290" s="285"/>
      <c r="D290" s="492"/>
      <c r="E290" s="491"/>
      <c r="F290" s="218"/>
      <c r="G290" s="252"/>
      <c r="H290" s="490"/>
    </row>
    <row r="291" spans="1:8" s="8" customFormat="1" ht="12.75">
      <c r="A291" s="205"/>
      <c r="B291" s="166"/>
      <c r="C291" s="285"/>
      <c r="D291" s="225"/>
      <c r="E291" s="491"/>
      <c r="F291" s="218"/>
      <c r="G291" s="252"/>
      <c r="H291" s="411"/>
    </row>
    <row r="292" spans="1:8" s="8" customFormat="1" ht="12.75">
      <c r="A292" s="205"/>
      <c r="B292" s="166"/>
      <c r="C292" s="285"/>
      <c r="D292" s="219"/>
      <c r="E292" s="491"/>
      <c r="F292" s="218"/>
      <c r="G292" s="252"/>
      <c r="H292" s="411"/>
    </row>
    <row r="293" spans="1:8" s="8" customFormat="1" ht="15.75" customHeight="1">
      <c r="A293" s="205"/>
      <c r="B293" s="166"/>
      <c r="C293" s="285"/>
      <c r="D293" s="224"/>
      <c r="E293" s="222"/>
      <c r="F293" s="218"/>
      <c r="G293" s="252"/>
      <c r="H293" s="411"/>
    </row>
    <row r="294" spans="1:8" s="8" customFormat="1" ht="26.25" customHeight="1">
      <c r="A294" s="205"/>
      <c r="B294" s="166"/>
      <c r="C294" s="285"/>
      <c r="D294" s="224"/>
      <c r="E294" s="222"/>
      <c r="F294" s="218"/>
      <c r="G294" s="252"/>
      <c r="H294" s="411"/>
    </row>
    <row r="295" spans="1:8" s="8" customFormat="1" ht="12.75">
      <c r="A295" s="205"/>
      <c r="B295" s="166"/>
      <c r="C295" s="285"/>
      <c r="D295" s="224"/>
      <c r="E295" s="222"/>
      <c r="F295" s="218"/>
      <c r="G295" s="252"/>
      <c r="H295" s="411"/>
    </row>
    <row r="296" spans="1:8" s="8" customFormat="1" ht="12.75">
      <c r="A296" s="205"/>
      <c r="B296" s="166"/>
      <c r="C296" s="285"/>
      <c r="D296" s="224"/>
      <c r="E296" s="222"/>
      <c r="F296" s="218"/>
      <c r="G296" s="252"/>
      <c r="H296" s="411"/>
    </row>
    <row r="297" spans="1:8" s="8" customFormat="1" ht="12.75">
      <c r="A297" s="337"/>
      <c r="B297" s="593"/>
      <c r="C297" s="570"/>
      <c r="D297" s="571"/>
      <c r="E297" s="572"/>
      <c r="F297" s="487"/>
      <c r="G297" s="573"/>
      <c r="H297" s="574"/>
    </row>
    <row r="298" spans="1:8" s="8" customFormat="1" ht="12.75">
      <c r="A298" s="594"/>
      <c r="B298" s="594"/>
      <c r="C298" s="568"/>
      <c r="D298" s="492"/>
      <c r="E298" s="489"/>
      <c r="F298" s="490"/>
      <c r="G298" s="252"/>
      <c r="H298" s="595"/>
    </row>
    <row r="299" spans="1:8" s="8" customFormat="1" ht="12.75">
      <c r="A299" s="594"/>
      <c r="B299" s="594"/>
      <c r="C299" s="568"/>
      <c r="D299" s="514"/>
      <c r="E299" s="489"/>
      <c r="F299" s="490"/>
      <c r="G299" s="252"/>
      <c r="H299" s="595"/>
    </row>
    <row r="300" spans="1:8" s="8" customFormat="1" ht="12.75">
      <c r="A300" s="594"/>
      <c r="B300" s="594"/>
      <c r="C300" s="568"/>
      <c r="D300" s="492"/>
      <c r="E300" s="489"/>
      <c r="F300" s="490"/>
      <c r="G300" s="252"/>
      <c r="H300" s="595"/>
    </row>
    <row r="301" spans="1:8" s="8" customFormat="1" ht="12.75">
      <c r="A301" s="209"/>
      <c r="B301" s="209"/>
      <c r="C301" s="298"/>
      <c r="D301" s="579"/>
      <c r="E301" s="576"/>
      <c r="F301" s="189"/>
      <c r="G301" s="577"/>
      <c r="H301" s="578"/>
    </row>
    <row r="302" spans="1:8" s="8" customFormat="1" ht="12.75">
      <c r="A302" s="209"/>
      <c r="B302" s="209"/>
      <c r="C302" s="298"/>
      <c r="D302" s="579"/>
      <c r="E302" s="576"/>
      <c r="F302" s="189"/>
      <c r="G302" s="577"/>
      <c r="H302" s="578"/>
    </row>
    <row r="303" spans="1:8" s="8" customFormat="1" ht="15" customHeight="1">
      <c r="A303" s="209"/>
      <c r="B303" s="209"/>
      <c r="C303" s="298"/>
      <c r="D303" s="579"/>
      <c r="E303" s="576"/>
      <c r="F303" s="189"/>
      <c r="G303" s="577"/>
      <c r="H303" s="578"/>
    </row>
    <row r="304" spans="1:8" s="8" customFormat="1" ht="12.75">
      <c r="A304" s="209"/>
      <c r="B304" s="209"/>
      <c r="C304" s="298"/>
      <c r="D304" s="579"/>
      <c r="E304" s="576"/>
      <c r="F304" s="189"/>
      <c r="G304" s="577"/>
      <c r="H304" s="578"/>
    </row>
    <row r="305" spans="1:8" s="8" customFormat="1" ht="12.75">
      <c r="A305" s="209"/>
      <c r="B305" s="209"/>
      <c r="C305" s="298"/>
      <c r="D305" s="189"/>
      <c r="E305" s="576"/>
      <c r="F305" s="189"/>
      <c r="G305" s="577"/>
      <c r="H305" s="578"/>
    </row>
    <row r="306" spans="1:8" s="8" customFormat="1" ht="15.75" customHeight="1">
      <c r="A306" s="209"/>
      <c r="B306" s="209"/>
      <c r="C306" s="298"/>
      <c r="D306" s="579"/>
      <c r="E306" s="576"/>
      <c r="F306" s="189"/>
      <c r="G306" s="577"/>
      <c r="H306" s="578"/>
    </row>
    <row r="307" spans="1:8" s="8" customFormat="1" ht="18" customHeight="1">
      <c r="A307" s="209"/>
      <c r="B307" s="209"/>
      <c r="C307" s="298"/>
      <c r="D307" s="579"/>
      <c r="E307" s="576"/>
      <c r="F307" s="189"/>
      <c r="G307" s="577"/>
      <c r="H307" s="578"/>
    </row>
    <row r="308" spans="1:8" s="8" customFormat="1" ht="12.75">
      <c r="A308" s="209"/>
      <c r="B308" s="209"/>
      <c r="C308" s="298"/>
      <c r="D308" s="579"/>
      <c r="E308" s="576"/>
      <c r="F308" s="575"/>
      <c r="G308" s="189"/>
      <c r="H308" s="578"/>
    </row>
    <row r="309" spans="1:8" s="8" customFormat="1" ht="12.75">
      <c r="A309" s="209"/>
      <c r="B309" s="209"/>
      <c r="C309" s="298"/>
      <c r="D309" s="579"/>
      <c r="E309" s="576"/>
      <c r="F309" s="575"/>
      <c r="G309" s="189"/>
      <c r="H309" s="578"/>
    </row>
    <row r="310" spans="1:8" s="8" customFormat="1" ht="12.75">
      <c r="A310" s="209"/>
      <c r="B310" s="209"/>
      <c r="C310" s="298"/>
      <c r="D310" s="579"/>
      <c r="E310" s="576"/>
      <c r="F310" s="189"/>
      <c r="G310" s="577"/>
      <c r="H310" s="578"/>
    </row>
    <row r="311" spans="1:8" s="8" customFormat="1" ht="12.75">
      <c r="A311" s="209"/>
      <c r="B311" s="209"/>
      <c r="C311" s="298"/>
      <c r="D311" s="189"/>
      <c r="E311" s="576"/>
      <c r="F311" s="189"/>
      <c r="G311" s="189"/>
      <c r="H311" s="578"/>
    </row>
    <row r="312" spans="1:8" s="8" customFormat="1" ht="12.75">
      <c r="A312" s="580"/>
      <c r="B312" s="580"/>
      <c r="C312" s="396"/>
      <c r="D312" s="581"/>
      <c r="E312" s="128"/>
      <c r="F312" s="40"/>
      <c r="H312" s="406"/>
    </row>
    <row r="313" spans="1:8" s="8" customFormat="1" ht="15">
      <c r="A313" s="580"/>
      <c r="B313" s="580"/>
      <c r="C313" s="396"/>
      <c r="D313" s="104"/>
      <c r="E313" s="130"/>
      <c r="F313" s="582"/>
      <c r="H313" s="583"/>
    </row>
    <row r="314" spans="1:8" s="8" customFormat="1" ht="12.75">
      <c r="A314" s="580"/>
      <c r="B314" s="580"/>
      <c r="C314" s="396"/>
      <c r="D314" s="104"/>
      <c r="E314" s="128"/>
      <c r="F314" s="40"/>
      <c r="G314" s="584"/>
      <c r="H314" s="406"/>
    </row>
    <row r="315" spans="1:8" s="8" customFormat="1" ht="12.75">
      <c r="A315" s="580"/>
      <c r="B315" s="580"/>
      <c r="C315" s="396"/>
      <c r="E315" s="128"/>
      <c r="F315" s="40"/>
      <c r="G315" s="232"/>
      <c r="H315" s="406"/>
    </row>
    <row r="316" spans="1:8" s="8" customFormat="1" ht="12.75">
      <c r="A316" s="580"/>
      <c r="B316" s="580"/>
      <c r="C316" s="396"/>
      <c r="E316" s="128"/>
      <c r="F316" s="40"/>
      <c r="G316" s="232"/>
      <c r="H316" s="406"/>
    </row>
    <row r="317" spans="1:8" s="8" customFormat="1" ht="12.75">
      <c r="A317" s="580"/>
      <c r="B317" s="580"/>
      <c r="C317" s="396"/>
      <c r="D317" s="104"/>
      <c r="E317" s="128"/>
      <c r="F317" s="40"/>
      <c r="H317" s="585"/>
    </row>
    <row r="318" spans="1:8" s="8" customFormat="1" ht="12.75">
      <c r="A318" s="580"/>
      <c r="B318" s="580"/>
      <c r="C318" s="396"/>
      <c r="D318" s="100"/>
      <c r="E318" s="128"/>
      <c r="F318" s="40"/>
      <c r="G318" s="232"/>
      <c r="H318" s="406"/>
    </row>
    <row r="319" spans="1:8" s="8" customFormat="1" ht="16.5" customHeight="1">
      <c r="A319" s="580"/>
      <c r="B319" s="580"/>
      <c r="C319" s="396"/>
      <c r="D319" s="100"/>
      <c r="E319" s="128"/>
      <c r="F319" s="40"/>
      <c r="G319" s="232"/>
      <c r="H319" s="406"/>
    </row>
    <row r="320" spans="1:8" s="8" customFormat="1" ht="12.75">
      <c r="A320" s="580"/>
      <c r="B320" s="580"/>
      <c r="C320" s="396"/>
      <c r="D320" s="104"/>
      <c r="E320" s="128"/>
      <c r="F320" s="40"/>
      <c r="G320" s="232"/>
      <c r="H320" s="406"/>
    </row>
    <row r="321" spans="1:8" s="8" customFormat="1" ht="12.75">
      <c r="A321" s="580"/>
      <c r="B321" s="580"/>
      <c r="C321" s="396"/>
      <c r="D321" s="586"/>
      <c r="E321" s="128"/>
      <c r="F321" s="40"/>
      <c r="G321" s="232"/>
      <c r="H321" s="406"/>
    </row>
    <row r="322" spans="1:8" s="8" customFormat="1" ht="12.75">
      <c r="A322" s="580"/>
      <c r="B322" s="580"/>
      <c r="C322" s="396"/>
      <c r="D322" s="586"/>
      <c r="E322" s="128"/>
      <c r="F322" s="40"/>
      <c r="G322" s="232"/>
      <c r="H322" s="406"/>
    </row>
    <row r="323" spans="1:8" s="8" customFormat="1" ht="12.75">
      <c r="A323" s="580"/>
      <c r="B323" s="580"/>
      <c r="C323" s="396"/>
      <c r="D323" s="587"/>
      <c r="E323" s="128"/>
      <c r="F323" s="40"/>
      <c r="G323" s="232"/>
      <c r="H323" s="406"/>
    </row>
    <row r="324" spans="1:8" s="8" customFormat="1" ht="12.75">
      <c r="A324" s="580"/>
      <c r="B324" s="580"/>
      <c r="C324" s="396"/>
      <c r="D324" s="588"/>
      <c r="E324" s="128"/>
      <c r="F324" s="40"/>
      <c r="G324" s="232"/>
      <c r="H324" s="406"/>
    </row>
    <row r="325" spans="1:8" s="8" customFormat="1" ht="12.75">
      <c r="A325" s="589"/>
      <c r="B325" s="589"/>
      <c r="C325" s="396"/>
      <c r="D325" s="590"/>
      <c r="E325" s="128"/>
      <c r="F325" s="40"/>
      <c r="G325" s="232"/>
      <c r="H325" s="406"/>
    </row>
    <row r="326" spans="1:8" s="8" customFormat="1" ht="12.75">
      <c r="A326" s="591"/>
      <c r="B326" s="591"/>
      <c r="C326" s="396"/>
      <c r="E326" s="128"/>
      <c r="F326" s="40"/>
      <c r="G326" s="232"/>
      <c r="H326" s="406"/>
    </row>
    <row r="327" spans="1:8" s="8" customFormat="1" ht="12.75">
      <c r="A327" s="591"/>
      <c r="B327" s="591"/>
      <c r="C327" s="396"/>
      <c r="D327" s="104"/>
      <c r="E327" s="128"/>
      <c r="F327" s="40"/>
      <c r="G327" s="232"/>
      <c r="H327" s="406"/>
    </row>
    <row r="328" spans="1:8" s="8" customFormat="1" ht="12.75">
      <c r="A328" s="591"/>
      <c r="B328" s="591"/>
      <c r="C328" s="396"/>
      <c r="E328" s="128"/>
      <c r="F328" s="40"/>
      <c r="G328" s="232"/>
      <c r="H328" s="406"/>
    </row>
    <row r="329" spans="1:8" s="8" customFormat="1" ht="12.75">
      <c r="A329" s="591"/>
      <c r="B329" s="591"/>
      <c r="C329" s="396"/>
      <c r="D329" s="104"/>
      <c r="E329" s="128"/>
      <c r="F329" s="40"/>
      <c r="H329" s="406"/>
    </row>
    <row r="330" spans="1:8" s="8" customFormat="1" ht="12.75">
      <c r="A330" s="591"/>
      <c r="B330" s="591"/>
      <c r="C330" s="396"/>
      <c r="E330" s="128"/>
      <c r="F330" s="40"/>
      <c r="G330" s="232"/>
      <c r="H330" s="406"/>
    </row>
    <row r="331" spans="1:8" s="8" customFormat="1" ht="12.75">
      <c r="A331" s="591"/>
      <c r="B331" s="591"/>
      <c r="C331" s="396"/>
      <c r="D331" s="104"/>
      <c r="E331" s="128"/>
      <c r="F331" s="40"/>
      <c r="G331" s="232"/>
      <c r="H331" s="406"/>
    </row>
    <row r="332" spans="1:8" s="8" customFormat="1" ht="12.75">
      <c r="A332" s="591"/>
      <c r="B332" s="591"/>
      <c r="C332" s="396"/>
      <c r="D332" s="104"/>
      <c r="E332" s="128"/>
      <c r="F332" s="40"/>
      <c r="G332" s="232"/>
      <c r="H332" s="406"/>
    </row>
    <row r="333" spans="1:8" s="8" customFormat="1" ht="12.75">
      <c r="A333" s="591"/>
      <c r="B333" s="591"/>
      <c r="C333" s="396"/>
      <c r="D333" s="104"/>
      <c r="E333" s="128"/>
      <c r="G333" s="232"/>
      <c r="H333" s="406"/>
    </row>
    <row r="334" spans="1:8" s="8" customFormat="1" ht="12.75">
      <c r="A334" s="591"/>
      <c r="B334" s="591"/>
      <c r="C334" s="396"/>
      <c r="D334" s="104"/>
      <c r="E334" s="128"/>
      <c r="G334" s="232"/>
      <c r="H334" s="406"/>
    </row>
    <row r="335" spans="1:8" s="8" customFormat="1" ht="12.75">
      <c r="A335" s="591"/>
      <c r="B335" s="591"/>
      <c r="C335" s="396"/>
      <c r="D335" s="104"/>
      <c r="E335" s="128"/>
      <c r="G335" s="232"/>
      <c r="H335" s="406"/>
    </row>
    <row r="336" spans="1:8" s="8" customFormat="1" ht="12.75">
      <c r="A336" s="591"/>
      <c r="B336" s="591"/>
      <c r="C336" s="396"/>
      <c r="D336" s="100"/>
      <c r="E336" s="128"/>
      <c r="G336" s="232"/>
      <c r="H336" s="406"/>
    </row>
    <row r="337" spans="1:8" s="8" customFormat="1" ht="12.75">
      <c r="A337" s="591"/>
      <c r="B337" s="591"/>
      <c r="C337" s="396"/>
      <c r="D337" s="100"/>
      <c r="E337" s="128"/>
      <c r="G337" s="232"/>
      <c r="H337" s="406"/>
    </row>
    <row r="338" spans="1:8" s="8" customFormat="1" ht="12.75">
      <c r="A338" s="591"/>
      <c r="B338" s="591"/>
      <c r="C338" s="396"/>
      <c r="D338" s="104"/>
      <c r="E338" s="128"/>
      <c r="G338" s="232"/>
      <c r="H338" s="406"/>
    </row>
    <row r="339" spans="1:8" s="8" customFormat="1" ht="12.75">
      <c r="A339" s="591"/>
      <c r="B339" s="591"/>
      <c r="C339" s="396"/>
      <c r="D339" s="104"/>
      <c r="E339" s="128"/>
      <c r="G339" s="232"/>
      <c r="H339" s="406"/>
    </row>
    <row r="340" spans="1:8" s="8" customFormat="1" ht="12.75">
      <c r="A340" s="591"/>
      <c r="B340" s="591"/>
      <c r="C340" s="400"/>
      <c r="D340" s="104"/>
      <c r="E340" s="128"/>
      <c r="G340" s="232"/>
      <c r="H340" s="406"/>
    </row>
    <row r="341" spans="1:8" s="8" customFormat="1" ht="12.75">
      <c r="A341" s="591"/>
      <c r="B341" s="591"/>
      <c r="C341" s="396"/>
      <c r="D341" s="104"/>
      <c r="E341" s="128"/>
      <c r="G341" s="232"/>
      <c r="H341" s="406"/>
    </row>
    <row r="342" spans="1:8" s="8" customFormat="1" ht="12.75">
      <c r="A342" s="591"/>
      <c r="B342" s="591"/>
      <c r="C342" s="396"/>
      <c r="D342" s="104"/>
      <c r="E342" s="128"/>
      <c r="G342" s="232"/>
      <c r="H342" s="406"/>
    </row>
    <row r="343" spans="1:8" s="8" customFormat="1" ht="12.75">
      <c r="A343" s="591"/>
      <c r="B343" s="591"/>
      <c r="C343" s="400"/>
      <c r="E343" s="128"/>
      <c r="G343" s="232"/>
      <c r="H343" s="406"/>
    </row>
    <row r="344" spans="1:8" s="8" customFormat="1" ht="12.75">
      <c r="A344" s="591"/>
      <c r="B344" s="591"/>
      <c r="C344" s="396"/>
      <c r="D344" s="592"/>
      <c r="E344" s="128"/>
      <c r="G344" s="232"/>
      <c r="H344" s="406"/>
    </row>
    <row r="345" spans="1:8" s="8" customFormat="1" ht="36" customHeight="1">
      <c r="A345" s="591"/>
      <c r="B345" s="591"/>
      <c r="C345" s="396"/>
      <c r="E345" s="128"/>
      <c r="G345" s="232"/>
      <c r="H345" s="406"/>
    </row>
    <row r="346" spans="1:8" s="8" customFormat="1" ht="12.75">
      <c r="A346" s="93"/>
      <c r="B346" s="388"/>
      <c r="C346" s="396"/>
      <c r="E346" s="128"/>
      <c r="G346" s="232"/>
      <c r="H346" s="406"/>
    </row>
    <row r="347" spans="1:8" s="8" customFormat="1" ht="12.75">
      <c r="A347" s="93"/>
      <c r="B347" s="388"/>
      <c r="C347" s="396"/>
      <c r="E347" s="128"/>
      <c r="H347" s="406"/>
    </row>
    <row r="348" spans="1:8" s="95" customFormat="1" ht="12.75">
      <c r="A348" s="93"/>
      <c r="B348" s="388"/>
      <c r="C348" s="396"/>
      <c r="D348" s="8"/>
      <c r="E348" s="128"/>
      <c r="F348" s="8"/>
      <c r="G348" s="8"/>
      <c r="H348" s="413"/>
    </row>
    <row r="349" spans="1:8" s="8" customFormat="1" ht="12.75">
      <c r="A349" s="93"/>
      <c r="B349" s="388"/>
      <c r="C349" s="396"/>
      <c r="E349" s="128"/>
      <c r="H349" s="406"/>
    </row>
    <row r="350" spans="1:8" s="8" customFormat="1" ht="12.75">
      <c r="A350" s="93"/>
      <c r="B350" s="388"/>
      <c r="C350" s="396"/>
      <c r="D350" s="40"/>
      <c r="E350" s="128"/>
      <c r="H350" s="406"/>
    </row>
    <row r="351" spans="1:8" s="8" customFormat="1" ht="20.25" customHeight="1">
      <c r="A351" s="93"/>
      <c r="B351" s="388"/>
      <c r="C351" s="396"/>
      <c r="E351" s="128"/>
      <c r="H351" s="406"/>
    </row>
    <row r="352" spans="1:8" s="8" customFormat="1" ht="16.5" customHeight="1">
      <c r="A352" s="93"/>
      <c r="B352" s="388"/>
      <c r="C352" s="396"/>
      <c r="E352" s="128"/>
      <c r="H352" s="406"/>
    </row>
    <row r="353" spans="1:8" s="8" customFormat="1" ht="14.25" customHeight="1">
      <c r="A353" s="93"/>
      <c r="B353" s="388"/>
      <c r="C353" s="396"/>
      <c r="D353" s="40"/>
      <c r="E353" s="128"/>
      <c r="H353" s="406"/>
    </row>
    <row r="354" spans="1:8" s="8" customFormat="1" ht="11.25" customHeight="1">
      <c r="A354" s="93"/>
      <c r="B354" s="388"/>
      <c r="C354" s="396"/>
      <c r="E354" s="128"/>
      <c r="H354" s="406"/>
    </row>
    <row r="355" spans="1:8" s="8" customFormat="1" ht="20.25" customHeight="1">
      <c r="A355" s="93"/>
      <c r="B355" s="388"/>
      <c r="C355" s="396"/>
      <c r="E355" s="128"/>
      <c r="H355" s="406"/>
    </row>
    <row r="356" spans="1:8" s="8" customFormat="1" ht="20.25" customHeight="1">
      <c r="A356" s="93"/>
      <c r="B356" s="388"/>
      <c r="C356" s="399"/>
      <c r="E356" s="128"/>
      <c r="H356" s="406"/>
    </row>
    <row r="357" spans="1:8" s="8" customFormat="1" ht="20.25" customHeight="1">
      <c r="A357" s="93"/>
      <c r="B357" s="388"/>
      <c r="C357" s="399"/>
      <c r="E357" s="128"/>
      <c r="H357" s="406"/>
    </row>
    <row r="358" spans="1:8" s="8" customFormat="1" ht="20.25" customHeight="1">
      <c r="A358" s="93"/>
      <c r="B358" s="388"/>
      <c r="C358" s="399"/>
      <c r="E358" s="128"/>
      <c r="H358" s="406"/>
    </row>
    <row r="359" spans="1:8" s="8" customFormat="1" ht="12.75">
      <c r="A359" s="93"/>
      <c r="B359" s="388"/>
      <c r="C359" s="396"/>
      <c r="E359" s="128"/>
      <c r="H359" s="406"/>
    </row>
    <row r="360" spans="1:8" s="8" customFormat="1" ht="12.75">
      <c r="A360" s="93"/>
      <c r="B360" s="388"/>
      <c r="C360" s="396"/>
      <c r="E360" s="128"/>
      <c r="H360" s="406"/>
    </row>
    <row r="361" spans="1:8" s="8" customFormat="1" ht="12.75">
      <c r="A361" s="93"/>
      <c r="B361" s="388"/>
      <c r="C361" s="396"/>
      <c r="E361" s="128"/>
      <c r="H361" s="406"/>
    </row>
    <row r="362" spans="1:8" s="8" customFormat="1" ht="12.75">
      <c r="A362" s="93"/>
      <c r="B362" s="388"/>
      <c r="C362" s="396"/>
      <c r="E362" s="128"/>
      <c r="H362" s="406"/>
    </row>
    <row r="363" spans="1:8" s="8" customFormat="1" ht="12.75">
      <c r="A363" s="93"/>
      <c r="B363" s="388"/>
      <c r="C363" s="396"/>
      <c r="E363" s="128"/>
      <c r="H363" s="406"/>
    </row>
    <row r="364" spans="1:8" s="8" customFormat="1" ht="12.75">
      <c r="A364" s="93"/>
      <c r="B364" s="388"/>
      <c r="C364" s="400"/>
      <c r="E364" s="128"/>
      <c r="H364" s="406"/>
    </row>
    <row r="365" spans="1:8" s="8" customFormat="1" ht="12.75">
      <c r="A365" s="98"/>
      <c r="B365" s="389"/>
      <c r="C365" s="400"/>
      <c r="E365" s="129"/>
      <c r="F365" s="95"/>
      <c r="G365" s="95"/>
      <c r="H365" s="406"/>
    </row>
    <row r="366" spans="1:8" s="8" customFormat="1" ht="12.75">
      <c r="A366" s="93"/>
      <c r="B366" s="388"/>
      <c r="C366" s="396"/>
      <c r="D366" s="100"/>
      <c r="E366" s="128"/>
      <c r="H366" s="406"/>
    </row>
    <row r="367" spans="1:8" s="8" customFormat="1" ht="12.75">
      <c r="A367" s="93"/>
      <c r="B367" s="388"/>
      <c r="C367" s="396"/>
      <c r="E367" s="128"/>
      <c r="H367" s="406"/>
    </row>
    <row r="368" spans="1:8" s="8" customFormat="1" ht="12.75">
      <c r="A368" s="93"/>
      <c r="B368" s="388"/>
      <c r="C368" s="396"/>
      <c r="E368" s="128"/>
      <c r="H368" s="406"/>
    </row>
    <row r="369" spans="1:8" s="8" customFormat="1" ht="12.75">
      <c r="A369" s="93"/>
      <c r="B369" s="388"/>
      <c r="C369" s="400"/>
      <c r="D369" s="95"/>
      <c r="E369" s="128"/>
      <c r="H369" s="406"/>
    </row>
    <row r="370" spans="1:8" s="8" customFormat="1" ht="12.75">
      <c r="A370" s="93"/>
      <c r="B370" s="388"/>
      <c r="C370" s="400"/>
      <c r="E370" s="128"/>
      <c r="H370" s="406"/>
    </row>
    <row r="371" spans="1:8" s="8" customFormat="1" ht="12.75">
      <c r="A371" s="93"/>
      <c r="B371" s="388"/>
      <c r="C371" s="401"/>
      <c r="E371" s="128"/>
      <c r="H371" s="406"/>
    </row>
    <row r="372" spans="1:8" s="8" customFormat="1" ht="12.75">
      <c r="A372" s="93"/>
      <c r="B372" s="388"/>
      <c r="C372" s="396"/>
      <c r="E372" s="128"/>
      <c r="H372" s="406"/>
    </row>
    <row r="373" spans="1:8" s="8" customFormat="1" ht="12.75">
      <c r="A373" s="93"/>
      <c r="B373" s="388"/>
      <c r="C373" s="396"/>
      <c r="E373" s="128"/>
      <c r="H373" s="406"/>
    </row>
    <row r="374" spans="1:8" s="8" customFormat="1" ht="12.75">
      <c r="A374" s="93"/>
      <c r="B374" s="388"/>
      <c r="C374" s="396"/>
      <c r="E374" s="128"/>
      <c r="H374" s="406"/>
    </row>
    <row r="375" spans="1:8" s="8" customFormat="1" ht="12.75">
      <c r="A375" s="93"/>
      <c r="B375" s="388"/>
      <c r="C375" s="396"/>
      <c r="E375" s="128"/>
      <c r="H375" s="406"/>
    </row>
    <row r="376" spans="1:8" s="8" customFormat="1" ht="12.75">
      <c r="A376" s="93"/>
      <c r="B376" s="388"/>
      <c r="C376" s="400"/>
      <c r="E376" s="128"/>
      <c r="F376" s="40"/>
      <c r="H376" s="406"/>
    </row>
    <row r="377" spans="1:8" s="8" customFormat="1" ht="12.75">
      <c r="A377" s="93"/>
      <c r="B377" s="388"/>
      <c r="C377" s="400"/>
      <c r="E377" s="128"/>
      <c r="G377" s="232"/>
      <c r="H377" s="406"/>
    </row>
    <row r="378" spans="1:8" s="102" customFormat="1" ht="12.75">
      <c r="A378" s="93"/>
      <c r="B378" s="388"/>
      <c r="C378" s="396"/>
      <c r="D378" s="8"/>
      <c r="E378" s="128"/>
      <c r="F378" s="8"/>
      <c r="G378" s="232"/>
      <c r="H378" s="414"/>
    </row>
    <row r="379" spans="1:8" s="102" customFormat="1" ht="12.75">
      <c r="A379" s="93"/>
      <c r="B379" s="388"/>
      <c r="C379" s="396"/>
      <c r="D379" s="8"/>
      <c r="E379" s="128"/>
      <c r="F379" s="8"/>
      <c r="G379" s="232"/>
      <c r="H379" s="414"/>
    </row>
    <row r="380" spans="1:8" s="102" customFormat="1" ht="12.75">
      <c r="A380" s="93"/>
      <c r="B380" s="388"/>
      <c r="C380" s="400"/>
      <c r="D380" s="8"/>
      <c r="E380" s="128"/>
      <c r="F380" s="8"/>
      <c r="G380" s="232"/>
      <c r="H380" s="414"/>
    </row>
    <row r="381" spans="1:8" s="102" customFormat="1" ht="12.75">
      <c r="A381" s="93"/>
      <c r="B381" s="388"/>
      <c r="C381" s="400"/>
      <c r="D381" s="8"/>
      <c r="E381" s="128"/>
      <c r="F381" s="8"/>
      <c r="G381" s="232"/>
      <c r="H381" s="414"/>
    </row>
    <row r="382" spans="1:8" s="102" customFormat="1" ht="12.75">
      <c r="A382" s="93"/>
      <c r="B382" s="388"/>
      <c r="C382" s="400"/>
      <c r="D382" s="8"/>
      <c r="E382" s="128"/>
      <c r="F382" s="8"/>
      <c r="G382" s="232"/>
      <c r="H382" s="414"/>
    </row>
    <row r="383" spans="1:8" s="102" customFormat="1" ht="12.75">
      <c r="A383" s="93"/>
      <c r="B383" s="388"/>
      <c r="C383" s="396"/>
      <c r="D383" s="8"/>
      <c r="E383" s="128"/>
      <c r="F383" s="8"/>
      <c r="G383" s="8"/>
      <c r="H383" s="414"/>
    </row>
    <row r="384" spans="1:8" s="102" customFormat="1" ht="12.75">
      <c r="A384" s="93"/>
      <c r="B384" s="388"/>
      <c r="C384" s="400"/>
      <c r="D384" s="100"/>
      <c r="E384" s="128"/>
      <c r="F384" s="40"/>
      <c r="G384" s="8"/>
      <c r="H384" s="414"/>
    </row>
    <row r="385" spans="1:8" s="102" customFormat="1" ht="12.75">
      <c r="A385" s="93"/>
      <c r="B385" s="388"/>
      <c r="C385" s="396"/>
      <c r="D385" s="103"/>
      <c r="E385" s="128"/>
      <c r="F385" s="40"/>
      <c r="G385" s="8"/>
      <c r="H385" s="414"/>
    </row>
    <row r="386" spans="1:8" s="102" customFormat="1" ht="12.75">
      <c r="A386" s="93"/>
      <c r="B386" s="388"/>
      <c r="C386" s="396"/>
      <c r="D386" s="103"/>
      <c r="E386" s="128"/>
      <c r="F386" s="40"/>
      <c r="G386" s="8"/>
      <c r="H386" s="414"/>
    </row>
    <row r="387" spans="1:8" s="102" customFormat="1" ht="12.75">
      <c r="A387" s="93"/>
      <c r="B387" s="388"/>
      <c r="C387" s="396"/>
      <c r="D387" s="40"/>
      <c r="E387" s="128"/>
      <c r="F387" s="8"/>
      <c r="G387" s="8"/>
      <c r="H387" s="414"/>
    </row>
    <row r="388" spans="1:8" s="102" customFormat="1" ht="12.75">
      <c r="A388" s="93"/>
      <c r="B388" s="388"/>
      <c r="C388" s="396"/>
      <c r="D388" s="8"/>
      <c r="E388" s="128"/>
      <c r="F388" s="40"/>
      <c r="G388" s="8"/>
      <c r="H388" s="414"/>
    </row>
    <row r="389" spans="1:8" s="102" customFormat="1" ht="12.75">
      <c r="A389" s="93"/>
      <c r="B389" s="388"/>
      <c r="C389" s="400"/>
      <c r="D389" s="8"/>
      <c r="E389" s="128"/>
      <c r="F389" s="40"/>
      <c r="G389" s="232"/>
      <c r="H389" s="414"/>
    </row>
    <row r="390" spans="1:8" s="102" customFormat="1" ht="12.75">
      <c r="A390" s="93"/>
      <c r="B390" s="388"/>
      <c r="C390" s="400"/>
      <c r="D390" s="8"/>
      <c r="E390" s="128"/>
      <c r="F390" s="40"/>
      <c r="G390" s="232"/>
      <c r="H390" s="414"/>
    </row>
    <row r="391" spans="1:8" s="102" customFormat="1" ht="27" customHeight="1">
      <c r="A391" s="93"/>
      <c r="B391" s="388"/>
      <c r="C391" s="400"/>
      <c r="D391" s="8"/>
      <c r="E391" s="128"/>
      <c r="F391" s="40"/>
      <c r="G391" s="232"/>
      <c r="H391" s="414"/>
    </row>
    <row r="392" spans="1:8" s="102" customFormat="1" ht="12.75" customHeight="1">
      <c r="A392" s="93"/>
      <c r="B392" s="388"/>
      <c r="C392" s="400"/>
      <c r="D392" s="8"/>
      <c r="E392" s="128"/>
      <c r="F392" s="40"/>
      <c r="G392" s="232"/>
      <c r="H392" s="414"/>
    </row>
    <row r="393" spans="1:8" s="102" customFormat="1" ht="12.75" customHeight="1">
      <c r="A393" s="93"/>
      <c r="B393" s="388"/>
      <c r="C393" s="396"/>
      <c r="E393" s="128"/>
      <c r="F393" s="40"/>
      <c r="G393" s="232"/>
      <c r="H393" s="414"/>
    </row>
    <row r="394" spans="1:8" s="102" customFormat="1" ht="12.75">
      <c r="A394" s="93"/>
      <c r="B394" s="388"/>
      <c r="C394" s="400"/>
      <c r="D394" s="104"/>
      <c r="E394" s="128"/>
      <c r="F394" s="40"/>
      <c r="G394" s="232"/>
      <c r="H394" s="414"/>
    </row>
    <row r="395" spans="1:8" s="102" customFormat="1" ht="12.75">
      <c r="A395" s="93"/>
      <c r="B395" s="388"/>
      <c r="C395" s="400"/>
      <c r="D395" s="8"/>
      <c r="E395" s="130"/>
      <c r="G395" s="233"/>
      <c r="H395" s="414"/>
    </row>
    <row r="396" spans="1:8" s="102" customFormat="1" ht="12.75">
      <c r="A396" s="93"/>
      <c r="B396" s="388"/>
      <c r="C396" s="400"/>
      <c r="D396" s="8"/>
      <c r="E396" s="130"/>
      <c r="G396" s="233"/>
      <c r="H396" s="414"/>
    </row>
    <row r="397" spans="1:8" s="102" customFormat="1" ht="12.75">
      <c r="A397" s="93"/>
      <c r="B397" s="388"/>
      <c r="C397" s="400"/>
      <c r="D397" s="8"/>
      <c r="E397" s="130"/>
      <c r="G397" s="233"/>
      <c r="H397" s="414"/>
    </row>
    <row r="398" spans="1:8" s="102" customFormat="1" ht="12.75">
      <c r="A398" s="93"/>
      <c r="B398" s="388"/>
      <c r="C398" s="400"/>
      <c r="D398" s="103"/>
      <c r="E398" s="130"/>
      <c r="G398" s="233"/>
      <c r="H398" s="414"/>
    </row>
    <row r="399" spans="1:8" s="102" customFormat="1" ht="12.75">
      <c r="A399" s="93"/>
      <c r="B399" s="388"/>
      <c r="C399" s="400"/>
      <c r="E399" s="130"/>
      <c r="G399" s="233"/>
      <c r="H399" s="414"/>
    </row>
    <row r="400" spans="1:8" s="102" customFormat="1" ht="12.75">
      <c r="A400" s="93"/>
      <c r="B400" s="388"/>
      <c r="C400" s="400"/>
      <c r="E400" s="130"/>
      <c r="G400" s="233"/>
      <c r="H400" s="414"/>
    </row>
    <row r="401" spans="1:8" s="102" customFormat="1" ht="12.75">
      <c r="A401" s="93"/>
      <c r="B401" s="388"/>
      <c r="C401" s="396"/>
      <c r="E401" s="130"/>
      <c r="G401" s="233"/>
      <c r="H401" s="414"/>
    </row>
    <row r="402" spans="1:8" s="102" customFormat="1" ht="12.75">
      <c r="A402" s="93"/>
      <c r="B402" s="388"/>
      <c r="C402" s="396"/>
      <c r="E402" s="130"/>
      <c r="G402" s="233"/>
      <c r="H402" s="414"/>
    </row>
    <row r="403" spans="1:8" s="102" customFormat="1" ht="12.75">
      <c r="A403" s="93"/>
      <c r="B403" s="388"/>
      <c r="C403" s="396"/>
      <c r="D403" s="103"/>
      <c r="E403" s="130"/>
      <c r="G403" s="233"/>
      <c r="H403" s="414"/>
    </row>
    <row r="404" spans="1:8" s="102" customFormat="1" ht="12.75">
      <c r="A404" s="93"/>
      <c r="B404" s="388"/>
      <c r="C404" s="396"/>
      <c r="E404" s="130"/>
      <c r="G404" s="233"/>
      <c r="H404" s="414"/>
    </row>
    <row r="405" spans="1:8" s="102" customFormat="1" ht="12.75">
      <c r="A405" s="93"/>
      <c r="B405" s="388"/>
      <c r="C405" s="396"/>
      <c r="E405" s="130"/>
      <c r="G405" s="233"/>
      <c r="H405" s="414"/>
    </row>
    <row r="406" spans="1:8" s="102" customFormat="1" ht="12.75">
      <c r="A406" s="93"/>
      <c r="B406" s="388"/>
      <c r="C406" s="396"/>
      <c r="D406" s="8"/>
      <c r="E406" s="130"/>
      <c r="G406" s="233"/>
      <c r="H406" s="414"/>
    </row>
    <row r="407" spans="1:8" s="102" customFormat="1" ht="12.75">
      <c r="A407" s="93"/>
      <c r="B407" s="388"/>
      <c r="C407" s="396"/>
      <c r="E407" s="130"/>
      <c r="G407" s="233"/>
      <c r="H407" s="414"/>
    </row>
    <row r="408" spans="1:8" s="102" customFormat="1" ht="12.75">
      <c r="A408" s="93"/>
      <c r="B408" s="388"/>
      <c r="C408" s="396"/>
      <c r="E408" s="130"/>
      <c r="G408" s="232"/>
      <c r="H408" s="414"/>
    </row>
    <row r="409" spans="1:8" s="102" customFormat="1" ht="12.75">
      <c r="A409" s="93"/>
      <c r="B409" s="388"/>
      <c r="C409" s="396"/>
      <c r="E409" s="130"/>
      <c r="G409" s="232"/>
      <c r="H409" s="414"/>
    </row>
    <row r="410" spans="1:8" s="102" customFormat="1" ht="12.75">
      <c r="A410" s="93"/>
      <c r="B410" s="388"/>
      <c r="C410" s="396"/>
      <c r="E410" s="130"/>
      <c r="G410" s="232"/>
      <c r="H410" s="414"/>
    </row>
    <row r="411" spans="1:8" s="102" customFormat="1" ht="12.75">
      <c r="A411" s="93"/>
      <c r="B411" s="388"/>
      <c r="C411" s="400"/>
      <c r="D411" s="103"/>
      <c r="E411" s="130"/>
      <c r="G411" s="233"/>
      <c r="H411" s="414"/>
    </row>
    <row r="412" spans="1:8" s="102" customFormat="1" ht="12.75">
      <c r="A412" s="93"/>
      <c r="B412" s="388"/>
      <c r="C412" s="396"/>
      <c r="D412" s="103"/>
      <c r="E412" s="130"/>
      <c r="G412" s="233"/>
      <c r="H412" s="414"/>
    </row>
    <row r="413" spans="1:8" s="102" customFormat="1" ht="12.75">
      <c r="A413" s="93"/>
      <c r="B413" s="388"/>
      <c r="C413" s="396"/>
      <c r="D413" s="8"/>
      <c r="E413" s="130"/>
      <c r="G413" s="234"/>
      <c r="H413" s="414"/>
    </row>
    <row r="414" spans="1:8" s="102" customFormat="1" ht="12.75">
      <c r="A414" s="93"/>
      <c r="B414" s="388"/>
      <c r="C414" s="396"/>
      <c r="D414" s="8"/>
      <c r="E414" s="130"/>
      <c r="G414" s="233"/>
      <c r="H414" s="414"/>
    </row>
    <row r="415" spans="1:8" s="102" customFormat="1" ht="12.75">
      <c r="A415" s="93"/>
      <c r="B415" s="388"/>
      <c r="C415" s="396"/>
      <c r="D415" s="103"/>
      <c r="E415" s="130"/>
      <c r="G415" s="233"/>
      <c r="H415" s="414"/>
    </row>
    <row r="416" spans="1:8" s="102" customFormat="1" ht="12.75">
      <c r="A416" s="93"/>
      <c r="B416" s="388"/>
      <c r="C416" s="396"/>
      <c r="E416" s="130"/>
      <c r="G416" s="233"/>
      <c r="H416" s="414"/>
    </row>
    <row r="417" spans="1:8" s="102" customFormat="1" ht="12.75">
      <c r="A417" s="93"/>
      <c r="B417" s="388"/>
      <c r="C417" s="396"/>
      <c r="D417" s="103"/>
      <c r="E417" s="130"/>
      <c r="G417" s="233"/>
      <c r="H417" s="414"/>
    </row>
    <row r="418" spans="1:8" s="102" customFormat="1" ht="12.75">
      <c r="A418" s="93"/>
      <c r="B418" s="388"/>
      <c r="C418" s="396"/>
      <c r="D418" s="8"/>
      <c r="E418" s="130"/>
      <c r="G418" s="233"/>
      <c r="H418" s="414"/>
    </row>
    <row r="419" spans="1:8" s="102" customFormat="1" ht="12.75">
      <c r="A419" s="93"/>
      <c r="B419" s="388"/>
      <c r="C419" s="396"/>
      <c r="E419" s="130"/>
      <c r="G419" s="233"/>
      <c r="H419" s="414"/>
    </row>
    <row r="420" spans="1:8" s="102" customFormat="1" ht="12.75">
      <c r="A420" s="93"/>
      <c r="B420" s="388"/>
      <c r="C420" s="396"/>
      <c r="E420" s="130"/>
      <c r="G420" s="233"/>
      <c r="H420" s="414"/>
    </row>
    <row r="421" spans="1:8" s="102" customFormat="1" ht="12.75">
      <c r="A421" s="93"/>
      <c r="B421" s="388"/>
      <c r="C421" s="396"/>
      <c r="E421" s="130"/>
      <c r="G421" s="233"/>
      <c r="H421" s="414"/>
    </row>
    <row r="422" spans="1:8" s="102" customFormat="1" ht="12.75">
      <c r="A422" s="93"/>
      <c r="B422" s="388"/>
      <c r="C422" s="396"/>
      <c r="E422" s="130"/>
      <c r="G422" s="233"/>
      <c r="H422" s="414"/>
    </row>
    <row r="423" spans="1:8" s="102" customFormat="1" ht="12.75">
      <c r="A423" s="93"/>
      <c r="B423" s="388"/>
      <c r="C423" s="396"/>
      <c r="E423" s="130"/>
      <c r="G423" s="233"/>
      <c r="H423" s="414"/>
    </row>
    <row r="424" spans="1:8" s="102" customFormat="1" ht="12.75">
      <c r="A424" s="93"/>
      <c r="B424" s="388"/>
      <c r="C424" s="396"/>
      <c r="D424" s="103"/>
      <c r="E424" s="130"/>
      <c r="G424" s="233"/>
      <c r="H424" s="414"/>
    </row>
    <row r="425" spans="1:8" s="102" customFormat="1" ht="12.75">
      <c r="A425" s="93"/>
      <c r="B425" s="388"/>
      <c r="C425" s="396"/>
      <c r="E425" s="130"/>
      <c r="G425" s="233"/>
      <c r="H425" s="414"/>
    </row>
    <row r="426" spans="1:8" s="102" customFormat="1" ht="24.75" customHeight="1">
      <c r="A426" s="93"/>
      <c r="B426" s="388"/>
      <c r="C426" s="396"/>
      <c r="D426" s="8"/>
      <c r="E426" s="130"/>
      <c r="G426" s="233"/>
      <c r="H426" s="414"/>
    </row>
    <row r="427" spans="1:8" s="102" customFormat="1" ht="12.75">
      <c r="A427" s="93"/>
      <c r="B427" s="388"/>
      <c r="C427" s="396"/>
      <c r="D427" s="103"/>
      <c r="E427" s="130"/>
      <c r="G427" s="233"/>
      <c r="H427" s="414"/>
    </row>
    <row r="428" spans="1:8" s="102" customFormat="1" ht="12.75">
      <c r="A428" s="93"/>
      <c r="B428" s="388"/>
      <c r="C428" s="396"/>
      <c r="E428" s="130"/>
      <c r="G428" s="233"/>
      <c r="H428" s="414"/>
    </row>
    <row r="429" spans="1:8" s="102" customFormat="1" ht="12.75">
      <c r="A429" s="93"/>
      <c r="B429" s="388"/>
      <c r="C429" s="396"/>
      <c r="E429" s="130"/>
      <c r="G429" s="233"/>
      <c r="H429" s="414"/>
    </row>
    <row r="430" spans="1:8" s="102" customFormat="1" ht="12.75">
      <c r="A430" s="93"/>
      <c r="B430" s="388"/>
      <c r="C430" s="396"/>
      <c r="D430" s="103"/>
      <c r="E430" s="130"/>
      <c r="G430" s="233"/>
      <c r="H430" s="414"/>
    </row>
    <row r="431" spans="1:8" s="102" customFormat="1" ht="12.75">
      <c r="A431" s="93"/>
      <c r="B431" s="388"/>
      <c r="C431" s="396"/>
      <c r="E431" s="130"/>
      <c r="G431" s="233"/>
      <c r="H431" s="414"/>
    </row>
    <row r="432" spans="1:8" s="102" customFormat="1" ht="12.75">
      <c r="A432" s="93"/>
      <c r="B432" s="388"/>
      <c r="C432" s="396"/>
      <c r="E432" s="130"/>
      <c r="G432" s="233"/>
      <c r="H432" s="414"/>
    </row>
    <row r="433" spans="1:8" s="102" customFormat="1" ht="12.75">
      <c r="A433" s="93"/>
      <c r="B433" s="388"/>
      <c r="C433" s="396"/>
      <c r="E433" s="130"/>
      <c r="G433" s="233"/>
      <c r="H433" s="414"/>
    </row>
    <row r="434" spans="1:8" s="102" customFormat="1" ht="12.75">
      <c r="A434" s="93"/>
      <c r="B434" s="388"/>
      <c r="C434" s="396"/>
      <c r="D434" s="8"/>
      <c r="E434" s="130"/>
      <c r="H434" s="414"/>
    </row>
    <row r="435" spans="1:8" s="102" customFormat="1" ht="12.75">
      <c r="A435" s="93"/>
      <c r="B435" s="388"/>
      <c r="C435" s="396"/>
      <c r="D435" s="8"/>
      <c r="E435" s="130"/>
      <c r="H435" s="414"/>
    </row>
    <row r="436" spans="1:8" s="102" customFormat="1" ht="12.75">
      <c r="A436" s="93"/>
      <c r="B436" s="388"/>
      <c r="C436" s="396"/>
      <c r="E436" s="130"/>
      <c r="H436" s="414"/>
    </row>
    <row r="437" spans="1:8" s="102" customFormat="1" ht="12.75">
      <c r="A437" s="93"/>
      <c r="B437" s="388"/>
      <c r="C437" s="396"/>
      <c r="E437" s="130"/>
      <c r="G437" s="233"/>
      <c r="H437" s="414"/>
    </row>
    <row r="438" spans="1:8" s="102" customFormat="1" ht="12.75">
      <c r="A438" s="93"/>
      <c r="B438" s="388"/>
      <c r="C438" s="396"/>
      <c r="E438" s="130"/>
      <c r="G438" s="234"/>
      <c r="H438" s="414"/>
    </row>
    <row r="439" spans="1:8" s="102" customFormat="1" ht="12.75">
      <c r="A439" s="93"/>
      <c r="B439" s="388"/>
      <c r="C439" s="396"/>
      <c r="E439" s="130"/>
      <c r="H439" s="414"/>
    </row>
    <row r="440" spans="1:8" s="102" customFormat="1" ht="12.75">
      <c r="A440" s="93"/>
      <c r="B440" s="388"/>
      <c r="C440" s="396"/>
      <c r="E440" s="130"/>
      <c r="H440" s="414"/>
    </row>
    <row r="441" spans="1:8" s="102" customFormat="1" ht="12.75">
      <c r="A441" s="93"/>
      <c r="B441" s="388"/>
      <c r="C441" s="396"/>
      <c r="E441" s="130"/>
      <c r="H441" s="414"/>
    </row>
    <row r="442" spans="1:8" s="102" customFormat="1" ht="12.75">
      <c r="A442" s="93"/>
      <c r="B442" s="388"/>
      <c r="C442" s="396"/>
      <c r="D442" s="103"/>
      <c r="E442" s="130"/>
      <c r="H442" s="414"/>
    </row>
    <row r="443" spans="1:8" s="102" customFormat="1" ht="12.75">
      <c r="A443" s="93"/>
      <c r="B443" s="388"/>
      <c r="C443" s="396"/>
      <c r="E443" s="130"/>
      <c r="H443" s="414"/>
    </row>
    <row r="444" spans="1:8" s="102" customFormat="1" ht="12.75">
      <c r="A444" s="93"/>
      <c r="B444" s="388"/>
      <c r="C444" s="396"/>
      <c r="E444" s="130"/>
      <c r="H444" s="414"/>
    </row>
    <row r="445" spans="1:8" s="102" customFormat="1" ht="12.75">
      <c r="A445" s="93"/>
      <c r="B445" s="388"/>
      <c r="C445" s="396"/>
      <c r="D445" s="103"/>
      <c r="E445" s="130"/>
      <c r="H445" s="414"/>
    </row>
    <row r="446" spans="1:8" s="102" customFormat="1" ht="12.75">
      <c r="A446" s="93"/>
      <c r="B446" s="388"/>
      <c r="C446" s="396"/>
      <c r="D446" s="103"/>
      <c r="E446" s="130"/>
      <c r="G446" s="233"/>
      <c r="H446" s="414"/>
    </row>
    <row r="447" spans="1:8" s="102" customFormat="1" ht="12.75">
      <c r="A447" s="93"/>
      <c r="B447" s="388"/>
      <c r="C447" s="396"/>
      <c r="D447" s="8"/>
      <c r="E447" s="130"/>
      <c r="G447" s="233"/>
      <c r="H447" s="414"/>
    </row>
    <row r="448" spans="1:8" s="102" customFormat="1" ht="12.75">
      <c r="A448" s="93"/>
      <c r="B448" s="388"/>
      <c r="C448" s="396"/>
      <c r="D448" s="103"/>
      <c r="E448" s="130"/>
      <c r="G448" s="233"/>
      <c r="H448" s="414"/>
    </row>
    <row r="449" spans="1:8" s="102" customFormat="1" ht="12.75">
      <c r="A449" s="93"/>
      <c r="B449" s="388"/>
      <c r="C449" s="396"/>
      <c r="D449" s="103"/>
      <c r="E449" s="130"/>
      <c r="G449" s="233"/>
      <c r="H449" s="414"/>
    </row>
    <row r="450" spans="1:8" s="102" customFormat="1" ht="12.75">
      <c r="A450" s="93"/>
      <c r="B450" s="388"/>
      <c r="C450" s="396"/>
      <c r="D450" s="103"/>
      <c r="E450" s="130"/>
      <c r="G450" s="233"/>
      <c r="H450" s="414"/>
    </row>
    <row r="451" spans="1:8" s="102" customFormat="1" ht="12.75">
      <c r="A451" s="93"/>
      <c r="B451" s="388"/>
      <c r="C451" s="396"/>
      <c r="D451" s="103"/>
      <c r="E451" s="130"/>
      <c r="G451" s="233"/>
      <c r="H451" s="414"/>
    </row>
    <row r="452" spans="1:8" s="102" customFormat="1" ht="12.75">
      <c r="A452" s="93"/>
      <c r="B452" s="388"/>
      <c r="C452" s="396"/>
      <c r="D452" s="103"/>
      <c r="E452" s="130"/>
      <c r="G452" s="233"/>
      <c r="H452" s="414"/>
    </row>
    <row r="453" spans="1:8" s="102" customFormat="1" ht="12.75">
      <c r="A453" s="93"/>
      <c r="B453" s="388"/>
      <c r="C453" s="396"/>
      <c r="D453" s="103"/>
      <c r="E453" s="130"/>
      <c r="G453" s="233"/>
      <c r="H453" s="414"/>
    </row>
    <row r="454" spans="1:8" s="102" customFormat="1" ht="12.75">
      <c r="A454" s="93"/>
      <c r="B454" s="388"/>
      <c r="C454" s="396"/>
      <c r="D454" s="103"/>
      <c r="E454" s="130"/>
      <c r="G454" s="233"/>
      <c r="H454" s="414"/>
    </row>
    <row r="455" spans="1:8" s="102" customFormat="1" ht="12.75">
      <c r="A455" s="93"/>
      <c r="B455" s="388"/>
      <c r="C455" s="396"/>
      <c r="D455" s="103"/>
      <c r="E455" s="130"/>
      <c r="G455" s="233"/>
      <c r="H455" s="414"/>
    </row>
    <row r="456" spans="1:8" s="102" customFormat="1" ht="12.75">
      <c r="A456" s="93"/>
      <c r="B456" s="388"/>
      <c r="C456" s="396"/>
      <c r="D456" s="103"/>
      <c r="E456" s="130"/>
      <c r="G456" s="233"/>
      <c r="H456" s="414"/>
    </row>
    <row r="457" spans="1:8" s="102" customFormat="1" ht="12.75">
      <c r="A457" s="93"/>
      <c r="B457" s="388"/>
      <c r="C457" s="396"/>
      <c r="D457" s="103"/>
      <c r="E457" s="130"/>
      <c r="G457" s="233"/>
      <c r="H457" s="414"/>
    </row>
    <row r="458" spans="1:8" s="102" customFormat="1" ht="12.75">
      <c r="A458" s="93"/>
      <c r="B458" s="388"/>
      <c r="C458" s="396"/>
      <c r="D458" s="103"/>
      <c r="E458" s="130"/>
      <c r="G458" s="233"/>
      <c r="H458" s="414"/>
    </row>
    <row r="459" spans="1:8" s="102" customFormat="1" ht="12.75">
      <c r="A459" s="93"/>
      <c r="B459" s="388"/>
      <c r="C459" s="396"/>
      <c r="D459" s="103"/>
      <c r="E459" s="130"/>
      <c r="G459" s="233"/>
      <c r="H459" s="414"/>
    </row>
    <row r="460" spans="1:8" s="102" customFormat="1" ht="12.75">
      <c r="A460" s="93"/>
      <c r="B460" s="388"/>
      <c r="C460" s="396"/>
      <c r="D460" s="103"/>
      <c r="E460" s="130"/>
      <c r="G460" s="233"/>
      <c r="H460" s="414"/>
    </row>
    <row r="461" spans="1:8" s="102" customFormat="1" ht="12.75">
      <c r="A461" s="93"/>
      <c r="B461" s="388"/>
      <c r="C461" s="396"/>
      <c r="D461" s="103"/>
      <c r="E461" s="130"/>
      <c r="G461" s="233"/>
      <c r="H461" s="414"/>
    </row>
    <row r="462" spans="1:8" s="102" customFormat="1" ht="12.75">
      <c r="A462" s="93"/>
      <c r="B462" s="388"/>
      <c r="C462" s="396"/>
      <c r="D462" s="103"/>
      <c r="E462" s="130"/>
      <c r="G462" s="233"/>
      <c r="H462" s="414"/>
    </row>
    <row r="463" spans="1:8" s="102" customFormat="1" ht="12.75">
      <c r="A463" s="93"/>
      <c r="B463" s="388"/>
      <c r="C463" s="396"/>
      <c r="D463" s="103"/>
      <c r="E463" s="130"/>
      <c r="G463" s="233"/>
      <c r="H463" s="414"/>
    </row>
    <row r="464" spans="1:8" s="108" customFormat="1" ht="12.75">
      <c r="A464" s="93"/>
      <c r="B464" s="388"/>
      <c r="C464" s="396"/>
      <c r="D464" s="103"/>
      <c r="E464" s="130"/>
      <c r="F464" s="102"/>
      <c r="G464" s="233"/>
      <c r="H464" s="415"/>
    </row>
    <row r="465" spans="1:8" s="108" customFormat="1" ht="12.75">
      <c r="A465" s="93"/>
      <c r="B465" s="388"/>
      <c r="C465" s="396"/>
      <c r="D465" s="103"/>
      <c r="E465" s="130"/>
      <c r="F465" s="102"/>
      <c r="G465" s="233"/>
      <c r="H465" s="415"/>
    </row>
    <row r="466" spans="1:8" s="108" customFormat="1" ht="12.75">
      <c r="A466" s="93"/>
      <c r="B466" s="388"/>
      <c r="C466" s="396"/>
      <c r="D466" s="102"/>
      <c r="E466" s="130"/>
      <c r="F466" s="102"/>
      <c r="G466" s="233"/>
      <c r="H466" s="415"/>
    </row>
    <row r="467" spans="1:8" s="108" customFormat="1" ht="12.75">
      <c r="A467" s="93"/>
      <c r="B467" s="388"/>
      <c r="C467" s="396"/>
      <c r="D467" s="102"/>
      <c r="E467" s="130"/>
      <c r="F467" s="102"/>
      <c r="G467" s="233"/>
      <c r="H467" s="415"/>
    </row>
    <row r="468" spans="1:8" s="108" customFormat="1" ht="12.75">
      <c r="A468" s="93"/>
      <c r="B468" s="388"/>
      <c r="C468" s="396"/>
      <c r="D468" s="102"/>
      <c r="E468" s="130"/>
      <c r="F468" s="102"/>
      <c r="G468" s="233"/>
      <c r="H468" s="415"/>
    </row>
    <row r="469" spans="1:8" s="108" customFormat="1" ht="12.75">
      <c r="A469" s="93"/>
      <c r="B469" s="388"/>
      <c r="C469" s="396"/>
      <c r="D469" s="102"/>
      <c r="E469" s="130"/>
      <c r="F469" s="102"/>
      <c r="G469" s="233"/>
      <c r="H469" s="415"/>
    </row>
    <row r="470" spans="1:8" s="108" customFormat="1" ht="12.75">
      <c r="A470" s="93"/>
      <c r="B470" s="388"/>
      <c r="C470" s="396"/>
      <c r="D470" s="102"/>
      <c r="E470" s="130"/>
      <c r="F470" s="102"/>
      <c r="G470" s="233"/>
      <c r="H470" s="415"/>
    </row>
    <row r="471" spans="1:8" s="108" customFormat="1" ht="12.75">
      <c r="A471" s="93"/>
      <c r="B471" s="388"/>
      <c r="C471" s="396"/>
      <c r="D471" s="103"/>
      <c r="E471" s="130"/>
      <c r="F471" s="102"/>
      <c r="G471" s="233"/>
      <c r="H471" s="415"/>
    </row>
    <row r="472" spans="1:8" s="108" customFormat="1" ht="12.75">
      <c r="A472" s="109"/>
      <c r="B472" s="390"/>
      <c r="C472" s="396"/>
      <c r="D472" s="102"/>
      <c r="E472" s="131"/>
      <c r="F472" s="110"/>
      <c r="G472" s="233"/>
      <c r="H472" s="415"/>
    </row>
    <row r="473" spans="1:7" ht="12.75">
      <c r="A473" s="109"/>
      <c r="B473" s="390"/>
      <c r="C473" s="396"/>
      <c r="D473" s="103"/>
      <c r="E473" s="131"/>
      <c r="F473" s="110"/>
      <c r="G473" s="233"/>
    </row>
    <row r="474" spans="1:7" ht="12.75">
      <c r="A474" s="109"/>
      <c r="B474" s="390"/>
      <c r="C474" s="396"/>
      <c r="D474" s="102"/>
      <c r="E474" s="131"/>
      <c r="F474" s="110"/>
      <c r="G474" s="233"/>
    </row>
    <row r="475" spans="1:7" ht="12.75">
      <c r="A475" s="109"/>
      <c r="B475" s="390"/>
      <c r="C475" s="396"/>
      <c r="D475" s="102"/>
      <c r="E475" s="131"/>
      <c r="F475" s="110"/>
      <c r="G475" s="233"/>
    </row>
    <row r="476" spans="1:7" ht="12.75">
      <c r="A476" s="109"/>
      <c r="B476" s="390"/>
      <c r="C476" s="396"/>
      <c r="D476" s="111"/>
      <c r="E476" s="131"/>
      <c r="F476" s="110"/>
      <c r="G476" s="233"/>
    </row>
    <row r="477" spans="1:7" ht="12.75">
      <c r="A477" s="109"/>
      <c r="B477" s="390"/>
      <c r="C477" s="396"/>
      <c r="D477" s="110"/>
      <c r="E477" s="131"/>
      <c r="F477" s="110"/>
      <c r="G477" s="233"/>
    </row>
    <row r="478" spans="1:7" ht="12.75">
      <c r="A478" s="109"/>
      <c r="B478" s="390"/>
      <c r="C478" s="402"/>
      <c r="D478" s="111"/>
      <c r="E478" s="131"/>
      <c r="F478" s="110"/>
      <c r="G478" s="233"/>
    </row>
    <row r="479" spans="1:7" ht="12.75">
      <c r="A479" s="109"/>
      <c r="B479" s="390"/>
      <c r="C479" s="402"/>
      <c r="D479" s="110"/>
      <c r="E479" s="131"/>
      <c r="F479" s="110"/>
      <c r="G479" s="233"/>
    </row>
    <row r="480" spans="1:7" ht="12.75">
      <c r="A480" s="109"/>
      <c r="B480" s="390"/>
      <c r="C480" s="402"/>
      <c r="D480" s="111"/>
      <c r="E480" s="131"/>
      <c r="F480" s="110"/>
      <c r="G480" s="233"/>
    </row>
    <row r="481" spans="2:7" ht="12.75">
      <c r="B481" s="391"/>
      <c r="C481" s="392"/>
      <c r="D481" s="110"/>
      <c r="E481" s="132"/>
      <c r="F481" s="115"/>
      <c r="G481" s="235"/>
    </row>
    <row r="482" spans="2:7" ht="12.75">
      <c r="B482" s="391"/>
      <c r="C482" s="392"/>
      <c r="D482" s="110"/>
      <c r="E482" s="132"/>
      <c r="F482" s="115"/>
      <c r="G482" s="235"/>
    </row>
    <row r="483" spans="2:7" ht="12.75">
      <c r="B483" s="391"/>
      <c r="C483" s="392"/>
      <c r="D483" s="110"/>
      <c r="E483" s="132"/>
      <c r="F483" s="115"/>
      <c r="G483" s="235"/>
    </row>
    <row r="484" spans="2:7" ht="12.75">
      <c r="B484" s="391"/>
      <c r="C484" s="392"/>
      <c r="D484" s="110"/>
      <c r="E484" s="132"/>
      <c r="F484" s="115"/>
      <c r="G484" s="235"/>
    </row>
    <row r="485" spans="2:7" ht="12.75">
      <c r="B485" s="391"/>
      <c r="C485" s="392"/>
      <c r="E485" s="132"/>
      <c r="F485" s="115"/>
      <c r="G485" s="235"/>
    </row>
    <row r="486" spans="2:7" ht="12.75">
      <c r="B486" s="391"/>
      <c r="C486" s="392"/>
      <c r="D486" s="115"/>
      <c r="E486" s="132"/>
      <c r="F486" s="115"/>
      <c r="G486" s="235"/>
    </row>
    <row r="487" spans="2:7" ht="12.75">
      <c r="B487" s="391"/>
      <c r="C487" s="392"/>
      <c r="D487" s="115"/>
      <c r="E487" s="132"/>
      <c r="F487" s="115"/>
      <c r="G487" s="235"/>
    </row>
    <row r="488" spans="2:7" ht="12.75">
      <c r="B488" s="391"/>
      <c r="C488" s="392"/>
      <c r="D488" s="115"/>
      <c r="E488" s="132"/>
      <c r="F488" s="115"/>
      <c r="G488" s="235"/>
    </row>
    <row r="489" spans="1:7" ht="12.75">
      <c r="A489" s="133"/>
      <c r="B489" s="392"/>
      <c r="C489" s="392"/>
      <c r="D489" s="115"/>
      <c r="E489" s="131"/>
      <c r="F489" s="110"/>
      <c r="G489" s="233"/>
    </row>
    <row r="490" spans="3:7" ht="12.75">
      <c r="C490" s="392"/>
      <c r="D490" s="115"/>
      <c r="G490" s="236"/>
    </row>
    <row r="491" spans="3:7" ht="12.75">
      <c r="C491" s="392"/>
      <c r="D491" s="115"/>
      <c r="G491" s="236"/>
    </row>
    <row r="492" spans="3:7" ht="12.75">
      <c r="C492" s="392"/>
      <c r="D492" s="115"/>
      <c r="G492" s="236"/>
    </row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</sheetData>
  <sheetProtection selectLockedCells="1" selectUnlockedCells="1"/>
  <autoFilter ref="A1:H297"/>
  <printOptions gridLines="1" horizontalCentered="1"/>
  <pageMargins left="0.11811023622047245" right="0.11811023622047245" top="0.1968503937007874" bottom="0.31496062992125984" header="0.5118110236220472" footer="0.31496062992125984"/>
  <pageSetup fitToHeight="5" fitToWidth="1" orientation="portrait" paperSize="9" scale="61" r:id="rId4"/>
  <headerFooter alignWithMargins="0">
    <oddFooter>&amp;Cpagina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31">
      <selection activeCell="F5" sqref="F5"/>
    </sheetView>
  </sheetViews>
  <sheetFormatPr defaultColWidth="9.140625" defaultRowHeight="12.75"/>
  <cols>
    <col min="1" max="1" width="9.140625" style="826" customWidth="1"/>
    <col min="2" max="2" width="13.57421875" style="826" customWidth="1"/>
    <col min="3" max="3" width="103.421875" style="826" customWidth="1"/>
    <col min="4" max="16384" width="9.140625" style="826" customWidth="1"/>
  </cols>
  <sheetData>
    <row r="1" spans="1:3" ht="15.75">
      <c r="A1" s="846" t="s">
        <v>345</v>
      </c>
      <c r="B1" s="845"/>
      <c r="C1" s="732"/>
    </row>
    <row r="2" spans="1:3" ht="12.75">
      <c r="A2" s="825" t="s">
        <v>36</v>
      </c>
      <c r="B2" s="831">
        <v>44563</v>
      </c>
      <c r="C2" s="844" t="s">
        <v>315</v>
      </c>
    </row>
    <row r="3" spans="1:3" ht="12.75">
      <c r="A3" s="166">
        <f>A2+1</f>
        <v>2</v>
      </c>
      <c r="B3" s="827">
        <v>44563</v>
      </c>
      <c r="C3" s="490" t="s">
        <v>316</v>
      </c>
    </row>
    <row r="4" spans="1:3" ht="12.75">
      <c r="A4" s="166">
        <f aca="true" t="shared" si="0" ref="A4:A42">A3+1</f>
        <v>3</v>
      </c>
      <c r="B4" s="827">
        <v>44568</v>
      </c>
      <c r="C4" s="492" t="s">
        <v>317</v>
      </c>
    </row>
    <row r="5" spans="1:3" ht="12.75">
      <c r="A5" s="166">
        <f t="shared" si="0"/>
        <v>4</v>
      </c>
      <c r="B5" s="827">
        <v>44568</v>
      </c>
      <c r="C5" s="492" t="s">
        <v>318</v>
      </c>
    </row>
    <row r="6" spans="1:3" ht="12.75">
      <c r="A6" s="166">
        <f t="shared" si="0"/>
        <v>5</v>
      </c>
      <c r="B6" s="533">
        <v>44571</v>
      </c>
      <c r="C6" s="840" t="s">
        <v>282</v>
      </c>
    </row>
    <row r="7" spans="1:3" ht="25.5">
      <c r="A7" s="166">
        <f t="shared" si="0"/>
        <v>6</v>
      </c>
      <c r="B7" s="832">
        <v>44571</v>
      </c>
      <c r="C7" s="789" t="s">
        <v>283</v>
      </c>
    </row>
    <row r="8" spans="1:3" ht="12.75">
      <c r="A8" s="205">
        <f t="shared" si="0"/>
        <v>7</v>
      </c>
      <c r="B8" s="833">
        <v>44571</v>
      </c>
      <c r="C8" s="505" t="s">
        <v>319</v>
      </c>
    </row>
    <row r="9" spans="1:3" ht="12.75">
      <c r="A9" s="166">
        <f t="shared" si="0"/>
        <v>8</v>
      </c>
      <c r="B9" s="827">
        <v>44572</v>
      </c>
      <c r="C9" s="492" t="s">
        <v>285</v>
      </c>
    </row>
    <row r="10" spans="1:3" ht="25.5">
      <c r="A10" s="166">
        <f t="shared" si="0"/>
        <v>9</v>
      </c>
      <c r="B10" s="827">
        <v>44572</v>
      </c>
      <c r="C10" s="547" t="s">
        <v>320</v>
      </c>
    </row>
    <row r="11" spans="1:3" ht="12.75">
      <c r="A11" s="166">
        <f t="shared" si="0"/>
        <v>10</v>
      </c>
      <c r="B11" s="827">
        <v>44572</v>
      </c>
      <c r="C11" s="547" t="s">
        <v>321</v>
      </c>
    </row>
    <row r="12" spans="1:3" ht="12.75">
      <c r="A12" s="166">
        <f t="shared" si="0"/>
        <v>11</v>
      </c>
      <c r="B12" s="827">
        <v>44572</v>
      </c>
      <c r="C12" s="547" t="s">
        <v>322</v>
      </c>
    </row>
    <row r="13" spans="1:3" ht="12.75">
      <c r="A13" s="166">
        <f t="shared" si="0"/>
        <v>12</v>
      </c>
      <c r="B13" s="830">
        <v>44573</v>
      </c>
      <c r="C13" s="547" t="s">
        <v>323</v>
      </c>
    </row>
    <row r="14" spans="1:3" ht="12.75">
      <c r="A14" s="166">
        <f t="shared" si="0"/>
        <v>13</v>
      </c>
      <c r="B14" s="834">
        <v>44580</v>
      </c>
      <c r="C14" s="492" t="s">
        <v>324</v>
      </c>
    </row>
    <row r="15" spans="1:3" ht="12.75">
      <c r="A15" s="166">
        <f t="shared" si="0"/>
        <v>14</v>
      </c>
      <c r="B15" s="828">
        <v>44582</v>
      </c>
      <c r="C15" s="492" t="s">
        <v>325</v>
      </c>
    </row>
    <row r="16" spans="1:3" ht="25.5">
      <c r="A16" s="166">
        <f t="shared" si="0"/>
        <v>15</v>
      </c>
      <c r="B16" s="827">
        <v>44585</v>
      </c>
      <c r="C16" s="547" t="s">
        <v>326</v>
      </c>
    </row>
    <row r="17" spans="1:3" ht="12.75">
      <c r="A17" s="166">
        <f t="shared" si="0"/>
        <v>16</v>
      </c>
      <c r="B17" s="827">
        <v>44585</v>
      </c>
      <c r="C17" s="728" t="s">
        <v>327</v>
      </c>
    </row>
    <row r="18" spans="1:3" ht="12.75">
      <c r="A18" s="166">
        <f t="shared" si="0"/>
        <v>17</v>
      </c>
      <c r="B18" s="827">
        <v>44587</v>
      </c>
      <c r="C18" s="490" t="s">
        <v>328</v>
      </c>
    </row>
    <row r="19" spans="1:3" ht="12.75">
      <c r="A19" s="166">
        <f t="shared" si="0"/>
        <v>18</v>
      </c>
      <c r="B19" s="827">
        <v>44587</v>
      </c>
      <c r="C19" s="492" t="s">
        <v>329</v>
      </c>
    </row>
    <row r="20" spans="1:3" ht="12.75">
      <c r="A20" s="166">
        <f t="shared" si="0"/>
        <v>19</v>
      </c>
      <c r="B20" s="827">
        <v>44587</v>
      </c>
      <c r="C20" s="841" t="s">
        <v>330</v>
      </c>
    </row>
    <row r="21" spans="1:3" ht="12.75">
      <c r="A21" s="166">
        <f t="shared" si="0"/>
        <v>20</v>
      </c>
      <c r="B21" s="835">
        <v>44592</v>
      </c>
      <c r="C21" s="490" t="s">
        <v>331</v>
      </c>
    </row>
    <row r="22" spans="1:3" ht="25.5">
      <c r="A22" s="166">
        <f t="shared" si="0"/>
        <v>21</v>
      </c>
      <c r="B22" s="827">
        <v>44593</v>
      </c>
      <c r="C22" s="547" t="s">
        <v>332</v>
      </c>
    </row>
    <row r="23" spans="1:3" ht="12.75">
      <c r="A23" s="166">
        <f t="shared" si="0"/>
        <v>22</v>
      </c>
      <c r="B23" s="827">
        <v>44593</v>
      </c>
      <c r="C23" s="547" t="s">
        <v>294</v>
      </c>
    </row>
    <row r="24" spans="1:3" ht="12.75">
      <c r="A24" s="166">
        <f t="shared" si="0"/>
        <v>23</v>
      </c>
      <c r="B24" s="827">
        <v>44599</v>
      </c>
      <c r="C24" s="547" t="s">
        <v>333</v>
      </c>
    </row>
    <row r="25" spans="1:3" ht="12.75">
      <c r="A25" s="166">
        <f t="shared" si="0"/>
        <v>24</v>
      </c>
      <c r="B25" s="836">
        <v>44601</v>
      </c>
      <c r="C25" s="789" t="s">
        <v>334</v>
      </c>
    </row>
    <row r="26" spans="1:3" ht="12.75">
      <c r="A26" s="166">
        <f t="shared" si="0"/>
        <v>25</v>
      </c>
      <c r="B26" s="837">
        <v>44601</v>
      </c>
      <c r="C26" s="547" t="s">
        <v>335</v>
      </c>
    </row>
    <row r="27" spans="1:3" ht="12.75">
      <c r="A27" s="166">
        <f t="shared" si="0"/>
        <v>26</v>
      </c>
      <c r="B27" s="838">
        <v>44601</v>
      </c>
      <c r="C27" s="514" t="s">
        <v>336</v>
      </c>
    </row>
    <row r="28" spans="1:3" ht="12.75">
      <c r="A28" s="829">
        <f t="shared" si="0"/>
        <v>27</v>
      </c>
      <c r="B28" s="839">
        <v>44602</v>
      </c>
      <c r="C28" s="613" t="s">
        <v>299</v>
      </c>
    </row>
    <row r="29" spans="1:3" ht="12.75">
      <c r="A29" s="166">
        <f t="shared" si="0"/>
        <v>28</v>
      </c>
      <c r="B29" s="827">
        <v>44602</v>
      </c>
      <c r="C29" s="842" t="s">
        <v>292</v>
      </c>
    </row>
    <row r="30" spans="1:3" ht="12.75">
      <c r="A30" s="166">
        <f t="shared" si="0"/>
        <v>29</v>
      </c>
      <c r="B30" s="827">
        <v>44615</v>
      </c>
      <c r="C30" s="547" t="s">
        <v>301</v>
      </c>
    </row>
    <row r="31" spans="1:3" ht="12.75">
      <c r="A31" s="166">
        <f t="shared" si="0"/>
        <v>30</v>
      </c>
      <c r="B31" s="833">
        <v>44616</v>
      </c>
      <c r="C31" s="547" t="s">
        <v>337</v>
      </c>
    </row>
    <row r="32" spans="1:3" ht="12.75">
      <c r="A32" s="166">
        <f t="shared" si="0"/>
        <v>31</v>
      </c>
      <c r="B32" s="827">
        <v>44621</v>
      </c>
      <c r="C32" s="490" t="s">
        <v>338</v>
      </c>
    </row>
    <row r="33" spans="1:3" ht="12.75">
      <c r="A33" s="205">
        <f t="shared" si="0"/>
        <v>32</v>
      </c>
      <c r="B33" s="827">
        <v>44621</v>
      </c>
      <c r="C33" s="547" t="s">
        <v>304</v>
      </c>
    </row>
    <row r="34" spans="1:3" ht="12.75">
      <c r="A34" s="205">
        <f t="shared" si="0"/>
        <v>33</v>
      </c>
      <c r="B34" s="827">
        <v>44621</v>
      </c>
      <c r="C34" s="547" t="s">
        <v>339</v>
      </c>
    </row>
    <row r="35" spans="1:3" ht="12.75">
      <c r="A35" s="205">
        <f t="shared" si="0"/>
        <v>34</v>
      </c>
      <c r="B35" s="827">
        <v>44622</v>
      </c>
      <c r="C35" s="843" t="s">
        <v>305</v>
      </c>
    </row>
    <row r="36" spans="1:3" ht="12.75">
      <c r="A36" s="205">
        <f t="shared" si="0"/>
        <v>35</v>
      </c>
      <c r="B36" s="827">
        <v>44623</v>
      </c>
      <c r="C36" s="547" t="s">
        <v>306</v>
      </c>
    </row>
    <row r="37" spans="1:3" ht="25.5">
      <c r="A37" s="205">
        <f t="shared" si="0"/>
        <v>36</v>
      </c>
      <c r="B37" s="827" t="s">
        <v>307</v>
      </c>
      <c r="C37" s="547" t="s">
        <v>340</v>
      </c>
    </row>
    <row r="38" spans="1:3" ht="12.75">
      <c r="A38" s="205">
        <f t="shared" si="0"/>
        <v>37</v>
      </c>
      <c r="B38" s="827">
        <v>44627</v>
      </c>
      <c r="C38" s="843" t="s">
        <v>341</v>
      </c>
    </row>
    <row r="39" spans="1:3" ht="38.25">
      <c r="A39" s="205">
        <f t="shared" si="0"/>
        <v>38</v>
      </c>
      <c r="B39" s="827">
        <v>44627</v>
      </c>
      <c r="C39" s="492" t="s">
        <v>342</v>
      </c>
    </row>
    <row r="40" spans="1:3" ht="25.5">
      <c r="A40" s="205">
        <f t="shared" si="0"/>
        <v>39</v>
      </c>
      <c r="B40" s="830">
        <v>44629</v>
      </c>
      <c r="C40" s="492" t="s">
        <v>343</v>
      </c>
    </row>
    <row r="41" spans="1:3" ht="12.75">
      <c r="A41" s="205">
        <f t="shared" si="0"/>
        <v>40</v>
      </c>
      <c r="B41" s="560">
        <v>44629</v>
      </c>
      <c r="C41" s="547" t="s">
        <v>311</v>
      </c>
    </row>
    <row r="42" spans="1:3" ht="12.75">
      <c r="A42" s="205">
        <f t="shared" si="0"/>
        <v>41</v>
      </c>
      <c r="B42" s="834">
        <v>44629</v>
      </c>
      <c r="C42" s="547" t="s">
        <v>344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="120" zoomScaleNormal="120" zoomScalePageLayoutView="0" workbookViewId="0" topLeftCell="A34">
      <selection activeCell="F28" sqref="F28"/>
    </sheetView>
  </sheetViews>
  <sheetFormatPr defaultColWidth="9.140625" defaultRowHeight="34.5" customHeight="1"/>
  <cols>
    <col min="2" max="2" width="10.8515625" style="134" customWidth="1"/>
    <col min="3" max="3" width="13.7109375" style="0" customWidth="1"/>
    <col min="4" max="4" width="44.28125" style="0" customWidth="1"/>
    <col min="5" max="5" width="14.421875" style="0" customWidth="1"/>
    <col min="6" max="6" width="18.7109375" style="0" customWidth="1"/>
    <col min="7" max="7" width="17.00390625" style="0" customWidth="1"/>
    <col min="8" max="8" width="38.140625" style="0" customWidth="1"/>
  </cols>
  <sheetData>
    <row r="1" spans="1:8" ht="34.5" customHeight="1">
      <c r="A1" s="5" t="s">
        <v>33</v>
      </c>
      <c r="B1" s="135" t="s">
        <v>0</v>
      </c>
      <c r="C1" s="6" t="s">
        <v>1</v>
      </c>
      <c r="D1" s="5" t="s">
        <v>34</v>
      </c>
      <c r="E1" s="120" t="s">
        <v>3</v>
      </c>
      <c r="F1" s="7" t="s">
        <v>4</v>
      </c>
      <c r="G1" s="5" t="s">
        <v>5</v>
      </c>
      <c r="H1" s="5" t="s">
        <v>6</v>
      </c>
    </row>
    <row r="2" spans="1:8" ht="34.5" customHeight="1">
      <c r="A2" s="11"/>
      <c r="B2" s="136" t="s">
        <v>95</v>
      </c>
      <c r="C2" s="22">
        <v>43102</v>
      </c>
      <c r="D2" s="19" t="s">
        <v>38</v>
      </c>
      <c r="E2" s="137"/>
      <c r="F2" s="14"/>
      <c r="G2" s="23" t="s">
        <v>96</v>
      </c>
      <c r="H2" s="16"/>
    </row>
    <row r="3" spans="1:8" ht="34.5" customHeight="1">
      <c r="A3" s="11"/>
      <c r="B3" s="136" t="s">
        <v>97</v>
      </c>
      <c r="C3" s="22">
        <v>43502</v>
      </c>
      <c r="D3" s="19" t="s">
        <v>39</v>
      </c>
      <c r="E3" s="137"/>
      <c r="F3" s="14"/>
      <c r="G3" s="15" t="s">
        <v>96</v>
      </c>
      <c r="H3" s="24" t="s">
        <v>98</v>
      </c>
    </row>
    <row r="4" spans="1:8" ht="34.5" customHeight="1">
      <c r="A4" s="11"/>
      <c r="B4" s="136" t="s">
        <v>99</v>
      </c>
      <c r="C4" s="22">
        <v>43502</v>
      </c>
      <c r="D4" s="19" t="s">
        <v>40</v>
      </c>
      <c r="E4" s="137"/>
      <c r="F4" s="14"/>
      <c r="G4" s="23" t="s">
        <v>96</v>
      </c>
      <c r="H4" s="24"/>
    </row>
    <row r="5" spans="1:8" ht="34.5" customHeight="1">
      <c r="A5" s="11"/>
      <c r="B5" s="136" t="s">
        <v>100</v>
      </c>
      <c r="C5" s="22">
        <v>43528</v>
      </c>
      <c r="D5" s="138" t="s">
        <v>41</v>
      </c>
      <c r="E5" s="137"/>
      <c r="F5" s="14"/>
      <c r="G5" s="23"/>
      <c r="H5" s="24"/>
    </row>
    <row r="6" spans="1:8" ht="34.5" customHeight="1">
      <c r="A6" s="11"/>
      <c r="B6" s="136" t="s">
        <v>101</v>
      </c>
      <c r="C6" s="22">
        <v>43531</v>
      </c>
      <c r="D6" s="19" t="s">
        <v>42</v>
      </c>
      <c r="E6" s="137"/>
      <c r="F6" s="14"/>
      <c r="G6" s="23" t="s">
        <v>96</v>
      </c>
      <c r="H6" s="24" t="s">
        <v>102</v>
      </c>
    </row>
    <row r="7" spans="1:8" ht="34.5" customHeight="1">
      <c r="A7" s="11"/>
      <c r="B7" s="136" t="s">
        <v>103</v>
      </c>
      <c r="C7" s="22">
        <v>43531</v>
      </c>
      <c r="D7" s="19" t="s">
        <v>43</v>
      </c>
      <c r="E7" s="137"/>
      <c r="F7" s="14"/>
      <c r="G7" s="23" t="s">
        <v>96</v>
      </c>
      <c r="H7" s="24"/>
    </row>
    <row r="8" spans="1:8" ht="34.5" customHeight="1">
      <c r="A8" s="11"/>
      <c r="B8" s="136" t="s">
        <v>104</v>
      </c>
      <c r="C8" s="12">
        <v>43538</v>
      </c>
      <c r="D8" s="19" t="s">
        <v>44</v>
      </c>
      <c r="E8" s="137"/>
      <c r="F8" s="26"/>
      <c r="G8" s="15" t="s">
        <v>96</v>
      </c>
      <c r="H8" s="16"/>
    </row>
    <row r="9" spans="1:8" ht="34.5" customHeight="1">
      <c r="A9" s="11"/>
      <c r="B9" s="136" t="s">
        <v>105</v>
      </c>
      <c r="C9" s="12">
        <v>43539</v>
      </c>
      <c r="D9" s="19" t="s">
        <v>45</v>
      </c>
      <c r="E9" s="137"/>
      <c r="F9" s="14"/>
      <c r="G9" s="15" t="s">
        <v>96</v>
      </c>
      <c r="H9" s="13" t="s">
        <v>106</v>
      </c>
    </row>
    <row r="10" spans="1:8" ht="34.5" customHeight="1">
      <c r="A10" s="11"/>
      <c r="B10" s="136" t="s">
        <v>107</v>
      </c>
      <c r="C10" s="12">
        <v>43565</v>
      </c>
      <c r="D10" s="19" t="s">
        <v>47</v>
      </c>
      <c r="E10" s="137"/>
      <c r="F10" s="14"/>
      <c r="G10" s="15" t="s">
        <v>96</v>
      </c>
      <c r="H10" s="16" t="s">
        <v>108</v>
      </c>
    </row>
    <row r="11" spans="1:8" ht="34.5" customHeight="1">
      <c r="A11" s="11"/>
      <c r="B11" s="136" t="s">
        <v>109</v>
      </c>
      <c r="C11" s="12">
        <v>43565</v>
      </c>
      <c r="D11" s="44" t="s">
        <v>110</v>
      </c>
      <c r="E11" s="137"/>
      <c r="F11" s="15"/>
      <c r="G11" s="15" t="s">
        <v>96</v>
      </c>
      <c r="H11" s="139" t="s">
        <v>111</v>
      </c>
    </row>
    <row r="12" spans="1:8" ht="34.5" customHeight="1">
      <c r="A12" s="11"/>
      <c r="B12" s="136" t="s">
        <v>112</v>
      </c>
      <c r="C12" s="48">
        <v>43578</v>
      </c>
      <c r="D12" s="19" t="s">
        <v>48</v>
      </c>
      <c r="E12" s="137"/>
      <c r="F12" s="14"/>
      <c r="G12" s="15" t="s">
        <v>113</v>
      </c>
      <c r="H12" s="140"/>
    </row>
    <row r="13" spans="1:8" ht="34.5" customHeight="1">
      <c r="A13" s="11"/>
      <c r="B13" s="136" t="s">
        <v>114</v>
      </c>
      <c r="C13" s="48">
        <v>43588</v>
      </c>
      <c r="D13" s="141" t="s">
        <v>49</v>
      </c>
      <c r="E13" s="142" t="s">
        <v>115</v>
      </c>
      <c r="F13" s="47"/>
      <c r="G13" s="143" t="s">
        <v>96</v>
      </c>
      <c r="H13" s="47"/>
    </row>
    <row r="14" spans="1:8" ht="34.5" customHeight="1">
      <c r="A14" s="11"/>
      <c r="B14" s="136" t="s">
        <v>116</v>
      </c>
      <c r="C14" s="12">
        <v>43591</v>
      </c>
      <c r="D14" s="138" t="s">
        <v>50</v>
      </c>
      <c r="E14" s="142" t="s">
        <v>117</v>
      </c>
      <c r="F14" s="14"/>
      <c r="G14" s="15"/>
      <c r="H14" s="16" t="s">
        <v>51</v>
      </c>
    </row>
    <row r="15" spans="1:8" ht="34.5" customHeight="1">
      <c r="A15" s="10"/>
      <c r="B15" s="144" t="s">
        <v>118</v>
      </c>
      <c r="C15" s="145">
        <v>43602</v>
      </c>
      <c r="D15" s="71" t="s">
        <v>52</v>
      </c>
      <c r="E15" s="146"/>
      <c r="F15" s="61"/>
      <c r="G15" s="5" t="s">
        <v>96</v>
      </c>
      <c r="H15" s="61" t="s">
        <v>119</v>
      </c>
    </row>
    <row r="16" spans="1:8" ht="34.5" customHeight="1">
      <c r="A16" s="11"/>
      <c r="B16" s="136" t="s">
        <v>120</v>
      </c>
      <c r="C16" s="48">
        <v>43609</v>
      </c>
      <c r="D16" s="18" t="s">
        <v>53</v>
      </c>
      <c r="E16" s="137"/>
      <c r="F16" s="14"/>
      <c r="G16" s="15" t="s">
        <v>96</v>
      </c>
      <c r="H16" s="16" t="s">
        <v>121</v>
      </c>
    </row>
    <row r="17" spans="1:8" ht="34.5" customHeight="1">
      <c r="A17" s="11"/>
      <c r="B17" s="136" t="s">
        <v>122</v>
      </c>
      <c r="C17" s="22">
        <v>43615</v>
      </c>
      <c r="D17" s="147" t="s">
        <v>54</v>
      </c>
      <c r="E17" s="137" t="s">
        <v>123</v>
      </c>
      <c r="F17" s="14"/>
      <c r="G17" s="23" t="s">
        <v>96</v>
      </c>
      <c r="H17" s="16" t="s">
        <v>124</v>
      </c>
    </row>
    <row r="18" spans="1:8" ht="34.5" customHeight="1">
      <c r="A18" s="10"/>
      <c r="B18" s="144" t="s">
        <v>125</v>
      </c>
      <c r="C18" s="127">
        <v>43649</v>
      </c>
      <c r="D18" s="148" t="s">
        <v>55</v>
      </c>
      <c r="E18" s="137"/>
      <c r="F18" s="14"/>
      <c r="G18" s="23"/>
      <c r="H18" s="16"/>
    </row>
    <row r="19" spans="1:8" ht="34.5" customHeight="1">
      <c r="A19" s="10"/>
      <c r="B19" s="144" t="s">
        <v>126</v>
      </c>
      <c r="C19" s="22">
        <v>43650</v>
      </c>
      <c r="D19" s="19" t="s">
        <v>56</v>
      </c>
      <c r="E19" s="137" t="s">
        <v>57</v>
      </c>
      <c r="F19" s="14"/>
      <c r="G19" s="23"/>
      <c r="H19" s="16" t="s">
        <v>127</v>
      </c>
    </row>
    <row r="20" spans="1:8" ht="34.5" customHeight="1">
      <c r="A20" s="10"/>
      <c r="B20" s="144" t="s">
        <v>128</v>
      </c>
      <c r="C20" s="22">
        <v>43651</v>
      </c>
      <c r="D20" s="19" t="s">
        <v>58</v>
      </c>
      <c r="E20" s="137"/>
      <c r="F20" s="14"/>
      <c r="G20" s="23"/>
      <c r="H20" s="16" t="s">
        <v>129</v>
      </c>
    </row>
    <row r="21" spans="1:8" ht="34.5" customHeight="1">
      <c r="A21" s="10"/>
      <c r="B21" s="144" t="s">
        <v>130</v>
      </c>
      <c r="C21" s="22">
        <v>43656</v>
      </c>
      <c r="D21" s="19" t="s">
        <v>60</v>
      </c>
      <c r="E21" s="137"/>
      <c r="F21" s="14"/>
      <c r="G21" s="23" t="s">
        <v>96</v>
      </c>
      <c r="H21" s="16" t="s">
        <v>131</v>
      </c>
    </row>
    <row r="22" spans="1:8" ht="34.5" customHeight="1">
      <c r="A22" s="10"/>
      <c r="B22" s="144" t="s">
        <v>132</v>
      </c>
      <c r="C22" s="22">
        <v>43656</v>
      </c>
      <c r="D22" s="19" t="s">
        <v>61</v>
      </c>
      <c r="E22" s="137"/>
      <c r="F22" s="14"/>
      <c r="G22" s="23"/>
      <c r="H22" s="16"/>
    </row>
    <row r="23" spans="1:8" ht="34.5" customHeight="1">
      <c r="A23" s="10"/>
      <c r="B23" s="144" t="s">
        <v>133</v>
      </c>
      <c r="C23" s="22">
        <v>43678</v>
      </c>
      <c r="D23" s="19" t="s">
        <v>62</v>
      </c>
      <c r="E23" s="126" t="s">
        <v>134</v>
      </c>
      <c r="F23" s="16"/>
      <c r="G23" s="14"/>
      <c r="H23" s="16"/>
    </row>
    <row r="24" spans="1:8" ht="34.5" customHeight="1">
      <c r="A24" s="10"/>
      <c r="B24" s="144" t="s">
        <v>135</v>
      </c>
      <c r="C24" s="22">
        <v>43682</v>
      </c>
      <c r="D24" s="19" t="s">
        <v>63</v>
      </c>
      <c r="E24" s="137"/>
      <c r="F24" s="26"/>
      <c r="G24" s="27"/>
      <c r="H24" s="16"/>
    </row>
    <row r="25" spans="1:8" ht="34.5" customHeight="1">
      <c r="A25" s="10"/>
      <c r="B25" s="144" t="s">
        <v>136</v>
      </c>
      <c r="C25" s="22">
        <v>43686</v>
      </c>
      <c r="D25" s="138" t="s">
        <v>64</v>
      </c>
      <c r="E25" s="137"/>
      <c r="F25" s="14"/>
      <c r="G25" s="23"/>
      <c r="H25" s="16" t="s">
        <v>65</v>
      </c>
    </row>
    <row r="26" spans="1:8" ht="34.5" customHeight="1">
      <c r="A26" s="10"/>
      <c r="B26" s="144" t="s">
        <v>137</v>
      </c>
      <c r="C26" s="57">
        <v>43704</v>
      </c>
      <c r="D26" s="62" t="s">
        <v>66</v>
      </c>
      <c r="E26" s="137"/>
      <c r="F26" s="14"/>
      <c r="G26" s="23"/>
      <c r="H26" s="16" t="s">
        <v>138</v>
      </c>
    </row>
    <row r="27" spans="1:8" ht="34.5" customHeight="1">
      <c r="A27" s="10"/>
      <c r="B27" s="144" t="s">
        <v>139</v>
      </c>
      <c r="C27" s="22">
        <v>43704</v>
      </c>
      <c r="D27" s="138" t="s">
        <v>67</v>
      </c>
      <c r="E27" s="137"/>
      <c r="F27" s="14"/>
      <c r="G27" s="23"/>
      <c r="H27" s="16" t="s">
        <v>68</v>
      </c>
    </row>
    <row r="28" spans="1:8" ht="34.5" customHeight="1">
      <c r="A28" s="10"/>
      <c r="B28" s="144" t="s">
        <v>140</v>
      </c>
      <c r="C28" s="48">
        <v>43704</v>
      </c>
      <c r="D28" s="56" t="s">
        <v>69</v>
      </c>
      <c r="E28" s="137"/>
      <c r="F28" s="14"/>
      <c r="G28" s="23"/>
      <c r="H28" s="16" t="s">
        <v>141</v>
      </c>
    </row>
    <row r="29" spans="1:8" ht="36" customHeight="1">
      <c r="A29" s="10"/>
      <c r="B29" s="144" t="s">
        <v>142</v>
      </c>
      <c r="C29" s="22">
        <v>43704</v>
      </c>
      <c r="D29" s="19" t="s">
        <v>70</v>
      </c>
      <c r="E29" s="137"/>
      <c r="F29" s="14"/>
      <c r="G29" s="23"/>
      <c r="H29" s="31"/>
    </row>
    <row r="30" spans="1:8" ht="36.75" customHeight="1">
      <c r="A30" s="10"/>
      <c r="B30" s="144" t="s">
        <v>143</v>
      </c>
      <c r="C30" s="22">
        <v>43704</v>
      </c>
      <c r="D30" s="138" t="s">
        <v>71</v>
      </c>
      <c r="E30" s="137"/>
      <c r="F30" s="14"/>
      <c r="G30" s="23"/>
      <c r="H30" s="16"/>
    </row>
    <row r="31" spans="1:8" ht="34.5" customHeight="1">
      <c r="A31" s="10"/>
      <c r="B31" s="144" t="s">
        <v>144</v>
      </c>
      <c r="C31" s="22">
        <v>43713</v>
      </c>
      <c r="D31" s="19" t="s">
        <v>145</v>
      </c>
      <c r="E31" s="137"/>
      <c r="F31" s="14"/>
      <c r="G31" s="23"/>
      <c r="H31" s="16" t="s">
        <v>146</v>
      </c>
    </row>
    <row r="32" spans="1:8" ht="34.5" customHeight="1">
      <c r="A32" s="10"/>
      <c r="B32" s="144" t="s">
        <v>147</v>
      </c>
      <c r="C32" s="22">
        <v>43725</v>
      </c>
      <c r="D32" s="149" t="s">
        <v>72</v>
      </c>
      <c r="E32" s="137" t="s">
        <v>134</v>
      </c>
      <c r="F32" s="14"/>
      <c r="G32" s="23"/>
      <c r="H32" s="16" t="s">
        <v>59</v>
      </c>
    </row>
    <row r="33" spans="1:8" ht="34.5" customHeight="1">
      <c r="A33" s="10"/>
      <c r="B33" s="144" t="s">
        <v>148</v>
      </c>
      <c r="C33" s="22">
        <v>43725</v>
      </c>
      <c r="D33" s="19" t="s">
        <v>73</v>
      </c>
      <c r="E33" s="150"/>
      <c r="F33" s="14"/>
      <c r="G33" s="23"/>
      <c r="H33" s="16"/>
    </row>
    <row r="34" spans="1:8" ht="34.5" customHeight="1">
      <c r="A34" s="10"/>
      <c r="B34" s="144" t="s">
        <v>149</v>
      </c>
      <c r="C34" s="22">
        <v>43725</v>
      </c>
      <c r="D34" s="151" t="s">
        <v>74</v>
      </c>
      <c r="E34" s="150"/>
      <c r="F34" s="14"/>
      <c r="G34" s="23"/>
      <c r="H34" s="16"/>
    </row>
    <row r="35" spans="1:8" ht="34.5" customHeight="1">
      <c r="A35" s="10"/>
      <c r="B35" s="144" t="s">
        <v>150</v>
      </c>
      <c r="C35" s="22">
        <v>43728</v>
      </c>
      <c r="D35" s="138" t="s">
        <v>75</v>
      </c>
      <c r="E35" s="150"/>
      <c r="F35" s="14"/>
      <c r="G35" s="23"/>
      <c r="H35" s="16"/>
    </row>
    <row r="36" spans="1:8" ht="34.5" customHeight="1">
      <c r="A36" s="10"/>
      <c r="B36" s="144" t="s">
        <v>151</v>
      </c>
      <c r="C36" s="9">
        <v>43733</v>
      </c>
      <c r="D36" s="71" t="s">
        <v>76</v>
      </c>
      <c r="E36" s="150" t="s">
        <v>37</v>
      </c>
      <c r="F36" s="14"/>
      <c r="G36" s="23"/>
      <c r="H36" s="16" t="s">
        <v>77</v>
      </c>
    </row>
    <row r="37" spans="1:8" ht="34.5" customHeight="1">
      <c r="A37" s="10"/>
      <c r="B37" s="144" t="s">
        <v>152</v>
      </c>
      <c r="C37" s="22">
        <v>43733</v>
      </c>
      <c r="D37" s="71" t="s">
        <v>153</v>
      </c>
      <c r="E37" s="150"/>
      <c r="F37" s="14"/>
      <c r="G37" s="23"/>
      <c r="H37" s="16"/>
    </row>
    <row r="38" spans="1:8" ht="34.5" customHeight="1">
      <c r="A38" s="10"/>
      <c r="B38" s="144" t="s">
        <v>154</v>
      </c>
      <c r="C38" s="22">
        <v>43733</v>
      </c>
      <c r="D38" s="71" t="s">
        <v>78</v>
      </c>
      <c r="E38" s="150"/>
      <c r="F38" s="14"/>
      <c r="G38" s="23"/>
      <c r="H38" s="16"/>
    </row>
    <row r="39" spans="1:8" ht="34.5" customHeight="1">
      <c r="A39" s="10"/>
      <c r="B39" s="144" t="s">
        <v>155</v>
      </c>
      <c r="C39" s="22">
        <v>43735</v>
      </c>
      <c r="D39" s="56" t="s">
        <v>79</v>
      </c>
      <c r="E39" s="150" t="s">
        <v>37</v>
      </c>
      <c r="F39" s="14"/>
      <c r="G39" s="23"/>
      <c r="H39" s="139" t="s">
        <v>80</v>
      </c>
    </row>
    <row r="40" spans="1:8" ht="34.5" customHeight="1">
      <c r="A40" s="10"/>
      <c r="B40" s="144" t="s">
        <v>156</v>
      </c>
      <c r="C40" s="22">
        <v>43735</v>
      </c>
      <c r="D40" s="19" t="s">
        <v>81</v>
      </c>
      <c r="E40" s="150" t="s">
        <v>37</v>
      </c>
      <c r="F40" s="152"/>
      <c r="G40" s="16"/>
      <c r="H40" s="16" t="s">
        <v>82</v>
      </c>
    </row>
    <row r="41" spans="1:8" ht="34.5" customHeight="1">
      <c r="A41" s="10"/>
      <c r="B41" s="10">
        <f aca="true" t="shared" si="0" ref="B41:B52">B40+1</f>
        <v>179</v>
      </c>
      <c r="C41" s="22">
        <v>43735</v>
      </c>
      <c r="D41" s="153" t="s">
        <v>83</v>
      </c>
      <c r="E41" s="150"/>
      <c r="F41" s="14"/>
      <c r="G41" s="23"/>
      <c r="H41" s="16"/>
    </row>
    <row r="42" spans="1:8" ht="34.5" customHeight="1">
      <c r="A42" s="10"/>
      <c r="B42" s="10">
        <f t="shared" si="0"/>
        <v>180</v>
      </c>
      <c r="C42" s="22">
        <v>43735</v>
      </c>
      <c r="D42" s="153" t="s">
        <v>84</v>
      </c>
      <c r="E42" s="150"/>
      <c r="F42" s="14"/>
      <c r="G42" s="23"/>
      <c r="H42" s="16"/>
    </row>
    <row r="43" spans="1:8" ht="34.5" customHeight="1">
      <c r="A43" s="11"/>
      <c r="B43" s="10">
        <f t="shared" si="0"/>
        <v>181</v>
      </c>
      <c r="C43" s="22">
        <v>43741</v>
      </c>
      <c r="D43" s="19" t="s">
        <v>46</v>
      </c>
      <c r="E43" s="137"/>
      <c r="F43" s="14"/>
      <c r="G43" s="23"/>
      <c r="H43" s="31"/>
    </row>
    <row r="44" spans="1:8" ht="34.5" customHeight="1">
      <c r="A44" s="10"/>
      <c r="B44" s="10">
        <f t="shared" si="0"/>
        <v>182</v>
      </c>
      <c r="C44" s="22">
        <v>43747</v>
      </c>
      <c r="D44" s="31" t="s">
        <v>85</v>
      </c>
      <c r="E44" s="137"/>
      <c r="F44" s="14"/>
      <c r="G44" s="23"/>
      <c r="H44" s="16"/>
    </row>
    <row r="45" spans="1:8" ht="34.5" customHeight="1">
      <c r="A45" s="10"/>
      <c r="B45" s="10">
        <f t="shared" si="0"/>
        <v>183</v>
      </c>
      <c r="C45" s="22">
        <v>43753</v>
      </c>
      <c r="D45" s="31" t="s">
        <v>94</v>
      </c>
      <c r="E45" s="137"/>
      <c r="F45" s="14"/>
      <c r="G45" s="32"/>
      <c r="H45" s="16"/>
    </row>
    <row r="46" spans="1:8" ht="34.5" customHeight="1">
      <c r="A46" s="10"/>
      <c r="B46" s="10">
        <f t="shared" si="0"/>
        <v>184</v>
      </c>
      <c r="C46" s="22">
        <v>43753</v>
      </c>
      <c r="D46" s="19" t="s">
        <v>86</v>
      </c>
      <c r="E46" s="137"/>
      <c r="F46" s="14"/>
      <c r="G46" s="23"/>
      <c r="H46" s="16"/>
    </row>
    <row r="47" spans="1:8" ht="34.5" customHeight="1">
      <c r="A47" s="10"/>
      <c r="B47" s="10">
        <f t="shared" si="0"/>
        <v>185</v>
      </c>
      <c r="C47" s="33">
        <v>43753</v>
      </c>
      <c r="D47" s="13" t="s">
        <v>87</v>
      </c>
      <c r="E47" s="154" t="s">
        <v>37</v>
      </c>
      <c r="F47" s="34"/>
      <c r="G47" s="35"/>
      <c r="H47" s="16" t="s">
        <v>88</v>
      </c>
    </row>
    <row r="48" spans="1:8" ht="34.5" customHeight="1">
      <c r="A48" s="10"/>
      <c r="B48" s="10">
        <f t="shared" si="0"/>
        <v>186</v>
      </c>
      <c r="C48" s="12">
        <v>43753</v>
      </c>
      <c r="D48" s="62" t="s">
        <v>89</v>
      </c>
      <c r="E48" s="125"/>
      <c r="F48" s="36"/>
      <c r="G48" s="37"/>
      <c r="H48" s="16"/>
    </row>
    <row r="49" spans="1:8" ht="34.5" customHeight="1">
      <c r="A49" s="10"/>
      <c r="B49" s="10">
        <f t="shared" si="0"/>
        <v>187</v>
      </c>
      <c r="C49" s="12">
        <v>43753</v>
      </c>
      <c r="D49" s="70" t="s">
        <v>90</v>
      </c>
      <c r="E49" s="125"/>
      <c r="F49" s="36"/>
      <c r="G49" s="37"/>
      <c r="H49" s="16"/>
    </row>
    <row r="50" spans="1:8" ht="34.5" customHeight="1">
      <c r="A50" s="10"/>
      <c r="B50" s="10">
        <f t="shared" si="0"/>
        <v>188</v>
      </c>
      <c r="C50" s="12">
        <v>43753</v>
      </c>
      <c r="D50" s="19" t="s">
        <v>91</v>
      </c>
      <c r="E50" s="154" t="s">
        <v>37</v>
      </c>
      <c r="F50" s="36"/>
      <c r="G50" s="37"/>
      <c r="H50" s="16"/>
    </row>
    <row r="51" spans="1:8" ht="34.5" customHeight="1">
      <c r="A51" s="10"/>
      <c r="B51" s="10">
        <f t="shared" si="0"/>
        <v>189</v>
      </c>
      <c r="C51" s="12">
        <v>43759</v>
      </c>
      <c r="D51" s="19" t="s">
        <v>92</v>
      </c>
      <c r="E51" s="125"/>
      <c r="F51" s="36"/>
      <c r="G51" s="37"/>
      <c r="H51" s="16"/>
    </row>
    <row r="52" spans="1:8" ht="34.5" customHeight="1">
      <c r="A52" s="10"/>
      <c r="B52" s="10">
        <f t="shared" si="0"/>
        <v>190</v>
      </c>
      <c r="C52" s="33">
        <v>43759</v>
      </c>
      <c r="D52" s="64" t="s">
        <v>93</v>
      </c>
      <c r="E52" s="155"/>
      <c r="F52" s="156"/>
      <c r="G52" s="35"/>
      <c r="H52" s="1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9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8.8515625" style="0" customWidth="1"/>
    <col min="3" max="3" width="11.8515625" style="0" customWidth="1"/>
    <col min="4" max="4" width="9.8515625" style="0" customWidth="1"/>
    <col min="5" max="5" width="9.57421875" style="0" customWidth="1"/>
    <col min="6" max="6" width="15.00390625" style="0" customWidth="1"/>
    <col min="7" max="7" width="18.8515625" style="0" customWidth="1"/>
  </cols>
  <sheetData>
    <row r="19" spans="1:6" s="159" customFormat="1" ht="25.5" customHeight="1">
      <c r="A19" s="157" t="s">
        <v>157</v>
      </c>
      <c r="B19" s="157" t="s">
        <v>158</v>
      </c>
      <c r="C19" s="157" t="s">
        <v>159</v>
      </c>
      <c r="D19" s="157" t="s">
        <v>6</v>
      </c>
      <c r="E19" s="157" t="s">
        <v>160</v>
      </c>
      <c r="F19" s="158" t="s">
        <v>161</v>
      </c>
    </row>
    <row r="20" spans="1:6" ht="12.75">
      <c r="A20" s="160"/>
      <c r="B20" s="160"/>
      <c r="C20" s="160"/>
      <c r="D20" s="160"/>
      <c r="E20" s="160"/>
      <c r="F20" s="160"/>
    </row>
    <row r="21" spans="1:6" ht="12.75">
      <c r="A21" s="160" t="s">
        <v>162</v>
      </c>
      <c r="B21" s="160" t="s">
        <v>163</v>
      </c>
      <c r="C21" s="160" t="s">
        <v>164</v>
      </c>
      <c r="D21" s="160" t="s">
        <v>165</v>
      </c>
      <c r="E21" s="161">
        <v>43465</v>
      </c>
      <c r="F21" s="162">
        <v>6000</v>
      </c>
    </row>
    <row r="22" spans="1:6" ht="12.75">
      <c r="A22" s="160" t="s">
        <v>166</v>
      </c>
      <c r="B22" s="160" t="s">
        <v>163</v>
      </c>
      <c r="C22" s="160" t="s">
        <v>167</v>
      </c>
      <c r="D22" s="160" t="s">
        <v>168</v>
      </c>
      <c r="E22" s="161">
        <v>43465</v>
      </c>
      <c r="F22" s="162">
        <v>3504</v>
      </c>
    </row>
    <row r="23" spans="1:6" ht="12.75">
      <c r="A23" s="160" t="s">
        <v>169</v>
      </c>
      <c r="B23" s="160" t="s">
        <v>170</v>
      </c>
      <c r="C23" s="160" t="s">
        <v>171</v>
      </c>
      <c r="D23" s="160" t="s">
        <v>172</v>
      </c>
      <c r="E23" s="161">
        <v>43100</v>
      </c>
      <c r="F23" s="162">
        <v>3067.2</v>
      </c>
    </row>
    <row r="24" spans="1:6" ht="12.75">
      <c r="A24" s="160" t="s">
        <v>173</v>
      </c>
      <c r="B24" s="160" t="s">
        <v>170</v>
      </c>
      <c r="C24" s="160" t="s">
        <v>174</v>
      </c>
      <c r="D24" s="160" t="s">
        <v>175</v>
      </c>
      <c r="E24" s="161">
        <v>43100</v>
      </c>
      <c r="F24" s="162">
        <v>472</v>
      </c>
    </row>
    <row r="25" spans="1:6" ht="12.75">
      <c r="A25" s="160" t="s">
        <v>176</v>
      </c>
      <c r="B25" s="160" t="s">
        <v>177</v>
      </c>
      <c r="C25" s="160" t="s">
        <v>178</v>
      </c>
      <c r="D25" s="160" t="s">
        <v>179</v>
      </c>
      <c r="E25" s="161">
        <v>43465</v>
      </c>
      <c r="F25" s="162">
        <v>5266.79</v>
      </c>
    </row>
    <row r="26" spans="1:6" ht="12.75">
      <c r="A26" s="160" t="s">
        <v>180</v>
      </c>
      <c r="B26" s="160" t="s">
        <v>181</v>
      </c>
      <c r="C26" s="163" t="s">
        <v>182</v>
      </c>
      <c r="D26" s="160" t="s">
        <v>183</v>
      </c>
      <c r="E26" s="161">
        <v>43100</v>
      </c>
      <c r="F26" s="162">
        <v>681</v>
      </c>
    </row>
    <row r="27" spans="1:6" ht="12.75">
      <c r="A27" s="160"/>
      <c r="B27" s="160"/>
      <c r="C27" s="160"/>
      <c r="D27" s="160"/>
      <c r="E27" s="160"/>
      <c r="F27" s="164">
        <f>SUM(F21:F26)</f>
        <v>18990.99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5"/>
  <sheetViews>
    <sheetView zoomScalePageLayoutView="0" workbookViewId="0" topLeftCell="A58">
      <selection activeCell="A52" sqref="A52:H52"/>
    </sheetView>
  </sheetViews>
  <sheetFormatPr defaultColWidth="9.140625" defaultRowHeight="34.5" customHeight="1"/>
  <cols>
    <col min="2" max="2" width="10.140625" style="434" customWidth="1"/>
    <col min="3" max="3" width="13.7109375" style="1" customWidth="1"/>
    <col min="4" max="4" width="44.28125" style="0" customWidth="1"/>
    <col min="5" max="5" width="14.421875" style="0" customWidth="1"/>
    <col min="6" max="6" width="18.7109375" style="0" customWidth="1"/>
    <col min="7" max="7" width="17.00390625" style="0" customWidth="1"/>
    <col min="8" max="8" width="38.140625" style="0" customWidth="1"/>
  </cols>
  <sheetData>
    <row r="1" spans="1:8" ht="34.5" customHeight="1">
      <c r="A1" s="311" t="s">
        <v>33</v>
      </c>
      <c r="B1" s="431" t="s">
        <v>0</v>
      </c>
      <c r="C1" s="311" t="s">
        <v>1</v>
      </c>
      <c r="D1" s="311" t="s">
        <v>34</v>
      </c>
      <c r="E1" s="312" t="s">
        <v>3</v>
      </c>
      <c r="F1" s="313" t="s">
        <v>4</v>
      </c>
      <c r="G1" s="311" t="s">
        <v>5</v>
      </c>
      <c r="H1" s="311" t="s">
        <v>6</v>
      </c>
    </row>
    <row r="2" spans="1:8" s="4" customFormat="1" ht="34.5" customHeight="1">
      <c r="A2" s="325"/>
      <c r="B2" s="326"/>
      <c r="C2" s="327"/>
      <c r="D2" s="367" t="s">
        <v>276</v>
      </c>
      <c r="E2" s="328"/>
      <c r="F2" s="325"/>
      <c r="G2" s="245"/>
      <c r="H2" s="250"/>
    </row>
    <row r="3" spans="1:8" s="4" customFormat="1" ht="34.5" customHeight="1">
      <c r="A3" s="325"/>
      <c r="B3" s="326">
        <v>8</v>
      </c>
      <c r="C3" s="327">
        <v>43844</v>
      </c>
      <c r="D3" s="347" t="s">
        <v>195</v>
      </c>
      <c r="E3" s="328"/>
      <c r="F3" s="325" t="s">
        <v>113</v>
      </c>
      <c r="G3" s="245"/>
      <c r="H3" s="250" t="s">
        <v>186</v>
      </c>
    </row>
    <row r="4" spans="1:8" ht="34.5" customHeight="1">
      <c r="A4" s="318"/>
      <c r="B4" s="319">
        <v>14</v>
      </c>
      <c r="C4" s="368">
        <v>43850</v>
      </c>
      <c r="D4" s="320" t="s">
        <v>187</v>
      </c>
      <c r="E4" s="321"/>
      <c r="F4" s="322" t="s">
        <v>113</v>
      </c>
      <c r="G4" s="323"/>
      <c r="H4" s="324" t="s">
        <v>188</v>
      </c>
    </row>
    <row r="5" spans="1:8" ht="34.5" customHeight="1">
      <c r="A5" s="166"/>
      <c r="B5" s="166">
        <v>29</v>
      </c>
      <c r="C5" s="175">
        <v>43868</v>
      </c>
      <c r="D5" s="180" t="s">
        <v>198</v>
      </c>
      <c r="E5" s="168"/>
      <c r="F5" s="169"/>
      <c r="G5" s="182"/>
      <c r="H5" s="170" t="s">
        <v>190</v>
      </c>
    </row>
    <row r="6" spans="1:8" ht="34.5" customHeight="1">
      <c r="A6" s="266"/>
      <c r="B6" s="306">
        <v>33</v>
      </c>
      <c r="C6" s="359" t="s">
        <v>279</v>
      </c>
      <c r="D6" s="348" t="s">
        <v>193</v>
      </c>
      <c r="E6" s="330"/>
      <c r="F6" s="331"/>
      <c r="G6" s="329"/>
      <c r="H6" s="266" t="s">
        <v>192</v>
      </c>
    </row>
    <row r="7" spans="1:8" ht="34.5" customHeight="1">
      <c r="A7" s="266"/>
      <c r="B7" s="306">
        <v>34</v>
      </c>
      <c r="C7" s="266">
        <v>43871</v>
      </c>
      <c r="D7" s="348" t="s">
        <v>194</v>
      </c>
      <c r="E7" s="330"/>
      <c r="F7" s="331"/>
      <c r="G7" s="329"/>
      <c r="H7" s="266"/>
    </row>
    <row r="8" spans="1:8" ht="34.5" customHeight="1">
      <c r="A8" s="266"/>
      <c r="B8" s="306"/>
      <c r="C8" s="266"/>
      <c r="D8" s="266" t="s">
        <v>184</v>
      </c>
      <c r="E8" s="267"/>
      <c r="F8" s="268"/>
      <c r="G8" s="266"/>
      <c r="H8" s="266"/>
    </row>
    <row r="9" spans="1:8" ht="34.5" customHeight="1">
      <c r="A9" s="269"/>
      <c r="B9" s="259">
        <v>32</v>
      </c>
      <c r="C9" s="260">
        <v>43871</v>
      </c>
      <c r="D9" s="221" t="s">
        <v>199</v>
      </c>
      <c r="E9" s="181"/>
      <c r="F9" s="265"/>
      <c r="G9" s="262"/>
      <c r="H9" s="206" t="s">
        <v>191</v>
      </c>
    </row>
    <row r="10" spans="1:8" ht="39.75" customHeight="1">
      <c r="A10" s="269"/>
      <c r="B10" s="258"/>
      <c r="C10" s="260"/>
      <c r="D10" s="270"/>
      <c r="E10" s="211"/>
      <c r="F10" s="212"/>
      <c r="G10" s="262"/>
      <c r="H10" s="263"/>
    </row>
    <row r="11" spans="1:8" ht="34.5" customHeight="1">
      <c r="A11" s="271"/>
      <c r="B11" s="272"/>
      <c r="C11" s="264"/>
      <c r="D11" s="221"/>
      <c r="E11" s="181"/>
      <c r="F11" s="265"/>
      <c r="G11" s="182"/>
      <c r="H11" s="263"/>
    </row>
    <row r="12" spans="1:8" ht="34.5" customHeight="1">
      <c r="A12" s="205"/>
      <c r="B12" s="272"/>
      <c r="C12" s="264"/>
      <c r="D12" s="178"/>
      <c r="E12" s="179"/>
      <c r="F12" s="265"/>
      <c r="G12" s="182"/>
      <c r="H12" s="263"/>
    </row>
    <row r="13" spans="1:8" ht="34.5" customHeight="1">
      <c r="A13" s="205"/>
      <c r="B13" s="205"/>
      <c r="C13" s="264"/>
      <c r="D13" s="332" t="s">
        <v>277</v>
      </c>
      <c r="E13" s="181"/>
      <c r="F13" s="265"/>
      <c r="G13" s="262"/>
      <c r="H13" s="263"/>
    </row>
    <row r="14" spans="1:8" ht="34.5" customHeight="1">
      <c r="A14" s="165" t="s">
        <v>35</v>
      </c>
      <c r="B14" s="165">
        <v>49</v>
      </c>
      <c r="C14" s="371">
        <v>43893</v>
      </c>
      <c r="D14" s="372" t="s">
        <v>201</v>
      </c>
      <c r="E14" s="373"/>
      <c r="F14" s="374"/>
      <c r="G14" s="356"/>
      <c r="H14" s="375"/>
    </row>
    <row r="15" spans="1:8" ht="34.5" customHeight="1">
      <c r="A15" s="273"/>
      <c r="B15" s="166">
        <v>61</v>
      </c>
      <c r="C15" s="175">
        <v>43907</v>
      </c>
      <c r="D15" s="167" t="s">
        <v>204</v>
      </c>
      <c r="E15" s="168"/>
      <c r="F15" s="169"/>
      <c r="G15" s="182"/>
      <c r="H15" s="170" t="s">
        <v>205</v>
      </c>
    </row>
    <row r="16" spans="1:8" ht="49.5" customHeight="1">
      <c r="A16" s="165" t="s">
        <v>35</v>
      </c>
      <c r="B16" s="165">
        <v>65</v>
      </c>
      <c r="C16" s="371">
        <v>43913</v>
      </c>
      <c r="D16" s="418" t="s">
        <v>211</v>
      </c>
      <c r="E16" s="373"/>
      <c r="F16" s="419"/>
      <c r="G16" s="420"/>
      <c r="H16" s="421" t="s">
        <v>221</v>
      </c>
    </row>
    <row r="17" spans="1:8" ht="34.5" customHeight="1">
      <c r="A17" s="165" t="s">
        <v>35</v>
      </c>
      <c r="B17" s="165">
        <v>68</v>
      </c>
      <c r="C17" s="371">
        <v>43917</v>
      </c>
      <c r="D17" s="372" t="s">
        <v>213</v>
      </c>
      <c r="E17" s="373"/>
      <c r="F17" s="374"/>
      <c r="G17" s="422"/>
      <c r="H17" s="375" t="s">
        <v>208</v>
      </c>
    </row>
    <row r="18" spans="1:8" ht="34.5" customHeight="1">
      <c r="A18" s="376" t="s">
        <v>35</v>
      </c>
      <c r="B18" s="377">
        <v>69</v>
      </c>
      <c r="C18" s="378">
        <v>43917</v>
      </c>
      <c r="D18" s="379" t="s">
        <v>207</v>
      </c>
      <c r="E18" s="380"/>
      <c r="F18" s="355"/>
      <c r="G18" s="381"/>
      <c r="H18" s="382"/>
    </row>
    <row r="19" spans="1:8" ht="34.5" customHeight="1">
      <c r="A19" s="351" t="s">
        <v>35</v>
      </c>
      <c r="B19" s="423">
        <v>71</v>
      </c>
      <c r="C19" s="378">
        <v>43923</v>
      </c>
      <c r="D19" s="424" t="s">
        <v>209</v>
      </c>
      <c r="E19" s="354"/>
      <c r="F19" s="355"/>
      <c r="G19" s="356"/>
      <c r="H19" s="425" t="s">
        <v>210</v>
      </c>
    </row>
    <row r="20" spans="1:8" ht="34.5" customHeight="1">
      <c r="A20" s="229" t="s">
        <v>35</v>
      </c>
      <c r="B20" s="432">
        <v>79</v>
      </c>
      <c r="C20" s="426">
        <v>43935</v>
      </c>
      <c r="D20" s="230" t="s">
        <v>214</v>
      </c>
      <c r="E20" s="227"/>
      <c r="F20" s="228"/>
      <c r="G20" s="256"/>
      <c r="H20" s="427" t="s">
        <v>216</v>
      </c>
    </row>
    <row r="21" spans="1:256" s="4" customFormat="1" ht="34.5" customHeight="1">
      <c r="A21" s="193"/>
      <c r="B21" s="433">
        <v>91</v>
      </c>
      <c r="C21" s="369">
        <v>43943</v>
      </c>
      <c r="D21" s="195" t="s">
        <v>219</v>
      </c>
      <c r="E21" s="198"/>
      <c r="F21" s="237"/>
      <c r="G21" s="387"/>
      <c r="H21" s="246" t="s">
        <v>218</v>
      </c>
      <c r="I21" s="196"/>
      <c r="J21" s="383"/>
      <c r="K21" s="197"/>
      <c r="L21" s="384"/>
      <c r="M21" s="385"/>
      <c r="N21" s="386"/>
      <c r="O21" s="386"/>
      <c r="P21" s="386"/>
      <c r="Q21" s="196"/>
      <c r="R21" s="383"/>
      <c r="S21" s="197"/>
      <c r="T21" s="384"/>
      <c r="U21" s="385"/>
      <c r="V21" s="386"/>
      <c r="W21" s="386"/>
      <c r="X21" s="386"/>
      <c r="Y21" s="196"/>
      <c r="Z21" s="383"/>
      <c r="AA21" s="197"/>
      <c r="AB21" s="384"/>
      <c r="AC21" s="385"/>
      <c r="AD21" s="386"/>
      <c r="AE21" s="386"/>
      <c r="AF21" s="386"/>
      <c r="AG21" s="196"/>
      <c r="AH21" s="383"/>
      <c r="AI21" s="197"/>
      <c r="AJ21" s="384"/>
      <c r="AK21" s="385"/>
      <c r="AL21" s="386"/>
      <c r="AM21" s="386"/>
      <c r="AN21" s="386"/>
      <c r="AO21" s="196"/>
      <c r="AP21" s="383"/>
      <c r="AQ21" s="197"/>
      <c r="AR21" s="384"/>
      <c r="AS21" s="385"/>
      <c r="AT21" s="386"/>
      <c r="AU21" s="386"/>
      <c r="AV21" s="386"/>
      <c r="AW21" s="196"/>
      <c r="AX21" s="383"/>
      <c r="AY21" s="197"/>
      <c r="AZ21" s="384"/>
      <c r="BA21" s="385"/>
      <c r="BB21" s="386"/>
      <c r="BC21" s="386"/>
      <c r="BD21" s="386"/>
      <c r="BE21" s="196"/>
      <c r="BF21" s="383"/>
      <c r="BG21" s="197"/>
      <c r="BH21" s="384"/>
      <c r="BI21" s="385"/>
      <c r="BJ21" s="386"/>
      <c r="BK21" s="386"/>
      <c r="BL21" s="386"/>
      <c r="BM21" s="196"/>
      <c r="BN21" s="383"/>
      <c r="BO21" s="197"/>
      <c r="BP21" s="384"/>
      <c r="BQ21" s="385"/>
      <c r="BR21" s="386"/>
      <c r="BS21" s="386"/>
      <c r="BT21" s="386"/>
      <c r="BU21" s="196"/>
      <c r="BV21" s="383"/>
      <c r="BW21" s="197"/>
      <c r="BX21" s="384"/>
      <c r="BY21" s="385"/>
      <c r="BZ21" s="386"/>
      <c r="CA21" s="386"/>
      <c r="CB21" s="386"/>
      <c r="CC21" s="196"/>
      <c r="CD21" s="383"/>
      <c r="CE21" s="197"/>
      <c r="CF21" s="384"/>
      <c r="CG21" s="385"/>
      <c r="CH21" s="386"/>
      <c r="CI21" s="386"/>
      <c r="CJ21" s="386"/>
      <c r="CK21" s="196"/>
      <c r="CL21" s="383"/>
      <c r="CM21" s="197"/>
      <c r="CN21" s="384"/>
      <c r="CO21" s="385"/>
      <c r="CP21" s="386"/>
      <c r="CQ21" s="386"/>
      <c r="CR21" s="386"/>
      <c r="CS21" s="196"/>
      <c r="CT21" s="383"/>
      <c r="CU21" s="197"/>
      <c r="CV21" s="384"/>
      <c r="CW21" s="385"/>
      <c r="CX21" s="386"/>
      <c r="CY21" s="386"/>
      <c r="CZ21" s="386"/>
      <c r="DA21" s="196"/>
      <c r="DB21" s="383"/>
      <c r="DC21" s="197"/>
      <c r="DD21" s="384"/>
      <c r="DE21" s="385"/>
      <c r="DF21" s="386"/>
      <c r="DG21" s="386"/>
      <c r="DH21" s="386"/>
      <c r="DI21" s="196"/>
      <c r="DJ21" s="383"/>
      <c r="DK21" s="197"/>
      <c r="DL21" s="384"/>
      <c r="DM21" s="385"/>
      <c r="DN21" s="386"/>
      <c r="DO21" s="386"/>
      <c r="DP21" s="386"/>
      <c r="DQ21" s="196"/>
      <c r="DR21" s="383"/>
      <c r="DS21" s="197"/>
      <c r="DT21" s="384"/>
      <c r="DU21" s="385"/>
      <c r="DV21" s="386"/>
      <c r="DW21" s="386"/>
      <c r="DX21" s="386"/>
      <c r="DY21" s="196"/>
      <c r="DZ21" s="383"/>
      <c r="EA21" s="197"/>
      <c r="EB21" s="384"/>
      <c r="EC21" s="385"/>
      <c r="ED21" s="386"/>
      <c r="EE21" s="386"/>
      <c r="EF21" s="386"/>
      <c r="EG21" s="196"/>
      <c r="EH21" s="383"/>
      <c r="EI21" s="197"/>
      <c r="EJ21" s="384"/>
      <c r="EK21" s="385"/>
      <c r="EL21" s="386"/>
      <c r="EM21" s="386"/>
      <c r="EN21" s="386"/>
      <c r="EO21" s="196"/>
      <c r="EP21" s="383"/>
      <c r="EQ21" s="197"/>
      <c r="ER21" s="384"/>
      <c r="ES21" s="385"/>
      <c r="ET21" s="386"/>
      <c r="EU21" s="386"/>
      <c r="EV21" s="386"/>
      <c r="EW21" s="196"/>
      <c r="EX21" s="383"/>
      <c r="EY21" s="197"/>
      <c r="EZ21" s="384"/>
      <c r="FA21" s="385"/>
      <c r="FB21" s="386"/>
      <c r="FC21" s="386"/>
      <c r="FD21" s="386"/>
      <c r="FE21" s="196"/>
      <c r="FF21" s="383"/>
      <c r="FG21" s="197"/>
      <c r="FH21" s="384"/>
      <c r="FI21" s="385"/>
      <c r="FJ21" s="386"/>
      <c r="FK21" s="386"/>
      <c r="FL21" s="386"/>
      <c r="FM21" s="196"/>
      <c r="FN21" s="383"/>
      <c r="FO21" s="197"/>
      <c r="FP21" s="384"/>
      <c r="FQ21" s="385"/>
      <c r="FR21" s="386"/>
      <c r="FS21" s="386"/>
      <c r="FT21" s="386"/>
      <c r="FU21" s="196"/>
      <c r="FV21" s="383"/>
      <c r="FW21" s="197"/>
      <c r="FX21" s="384"/>
      <c r="FY21" s="385"/>
      <c r="FZ21" s="386"/>
      <c r="GA21" s="386"/>
      <c r="GB21" s="386"/>
      <c r="GC21" s="196"/>
      <c r="GD21" s="383"/>
      <c r="GE21" s="197"/>
      <c r="GF21" s="384"/>
      <c r="GG21" s="385"/>
      <c r="GH21" s="386"/>
      <c r="GI21" s="386"/>
      <c r="GJ21" s="386"/>
      <c r="GK21" s="196"/>
      <c r="GL21" s="383"/>
      <c r="GM21" s="197"/>
      <c r="GN21" s="384"/>
      <c r="GO21" s="385"/>
      <c r="GP21" s="386"/>
      <c r="GQ21" s="386"/>
      <c r="GR21" s="386"/>
      <c r="GS21" s="196"/>
      <c r="GT21" s="383"/>
      <c r="GU21" s="197"/>
      <c r="GV21" s="384"/>
      <c r="GW21" s="385"/>
      <c r="GX21" s="386"/>
      <c r="GY21" s="386"/>
      <c r="GZ21" s="386"/>
      <c r="HA21" s="196"/>
      <c r="HB21" s="383"/>
      <c r="HC21" s="197"/>
      <c r="HD21" s="384"/>
      <c r="HE21" s="385"/>
      <c r="HF21" s="386"/>
      <c r="HG21" s="386"/>
      <c r="HH21" s="386"/>
      <c r="HI21" s="196"/>
      <c r="HJ21" s="383"/>
      <c r="HK21" s="197"/>
      <c r="HL21" s="384"/>
      <c r="HM21" s="385"/>
      <c r="HN21" s="386"/>
      <c r="HO21" s="386"/>
      <c r="HP21" s="386"/>
      <c r="HQ21" s="196"/>
      <c r="HR21" s="383"/>
      <c r="HS21" s="197"/>
      <c r="HT21" s="384"/>
      <c r="HU21" s="385"/>
      <c r="HV21" s="386"/>
      <c r="HW21" s="386"/>
      <c r="HX21" s="386"/>
      <c r="HY21" s="196"/>
      <c r="HZ21" s="383"/>
      <c r="IA21" s="197"/>
      <c r="IB21" s="384"/>
      <c r="IC21" s="385"/>
      <c r="ID21" s="386"/>
      <c r="IE21" s="386"/>
      <c r="IF21" s="386"/>
      <c r="IG21" s="196"/>
      <c r="IH21" s="383"/>
      <c r="II21" s="197"/>
      <c r="IJ21" s="384"/>
      <c r="IK21" s="385"/>
      <c r="IL21" s="386"/>
      <c r="IM21" s="386"/>
      <c r="IN21" s="386"/>
      <c r="IO21" s="196"/>
      <c r="IP21" s="383"/>
      <c r="IQ21" s="197"/>
      <c r="IR21" s="384"/>
      <c r="IS21" s="385"/>
      <c r="IT21" s="386"/>
      <c r="IU21" s="386"/>
      <c r="IV21" s="386"/>
    </row>
    <row r="22" spans="1:8" ht="34.5" customHeight="1">
      <c r="A22" s="417" t="s">
        <v>35</v>
      </c>
      <c r="B22" s="165">
        <v>83</v>
      </c>
      <c r="C22" s="371">
        <v>43935</v>
      </c>
      <c r="D22" s="428" t="s">
        <v>227</v>
      </c>
      <c r="E22" s="373"/>
      <c r="F22" s="374"/>
      <c r="G22" s="429"/>
      <c r="H22" s="430" t="s">
        <v>215</v>
      </c>
    </row>
    <row r="23" spans="1:8" ht="34.5" customHeight="1">
      <c r="A23" s="376"/>
      <c r="B23" s="377">
        <v>90</v>
      </c>
      <c r="C23" s="378">
        <v>43943</v>
      </c>
      <c r="D23" s="424" t="s">
        <v>217</v>
      </c>
      <c r="E23" s="354"/>
      <c r="F23" s="355"/>
      <c r="G23" s="381"/>
      <c r="H23" s="382"/>
    </row>
    <row r="24" spans="1:8" ht="34.5" customHeight="1">
      <c r="A24" s="376" t="s">
        <v>35</v>
      </c>
      <c r="B24" s="377">
        <v>95</v>
      </c>
      <c r="C24" s="378">
        <v>43948</v>
      </c>
      <c r="D24" s="424" t="s">
        <v>222</v>
      </c>
      <c r="E24" s="354"/>
      <c r="F24" s="355"/>
      <c r="G24" s="381"/>
      <c r="H24" s="382" t="s">
        <v>223</v>
      </c>
    </row>
    <row r="25" spans="1:8" ht="34.5" customHeight="1">
      <c r="A25" s="376" t="s">
        <v>35</v>
      </c>
      <c r="B25" s="377">
        <v>96</v>
      </c>
      <c r="C25" s="378">
        <v>43948</v>
      </c>
      <c r="D25" s="424" t="s">
        <v>224</v>
      </c>
      <c r="E25" s="354"/>
      <c r="F25" s="355"/>
      <c r="G25" s="381"/>
      <c r="H25" s="382" t="s">
        <v>225</v>
      </c>
    </row>
    <row r="26" spans="1:8" ht="34.5" customHeight="1">
      <c r="A26" s="376"/>
      <c r="B26" s="377">
        <v>100</v>
      </c>
      <c r="C26" s="378">
        <v>43950</v>
      </c>
      <c r="D26" s="424" t="s">
        <v>233</v>
      </c>
      <c r="E26" s="354"/>
      <c r="F26" s="355"/>
      <c r="G26" s="381"/>
      <c r="H26" s="382" t="s">
        <v>228</v>
      </c>
    </row>
    <row r="27" spans="1:8" ht="34.5" customHeight="1">
      <c r="A27" s="205"/>
      <c r="B27" s="272">
        <v>103</v>
      </c>
      <c r="C27" s="264">
        <v>43951</v>
      </c>
      <c r="D27" s="221" t="s">
        <v>229</v>
      </c>
      <c r="E27" s="181"/>
      <c r="F27" s="265"/>
      <c r="G27" s="275"/>
      <c r="H27" s="263" t="s">
        <v>234</v>
      </c>
    </row>
    <row r="28" spans="1:8" ht="34.5" customHeight="1">
      <c r="A28" s="376"/>
      <c r="B28" s="377">
        <v>108</v>
      </c>
      <c r="C28" s="378">
        <v>43963</v>
      </c>
      <c r="D28" s="424" t="s">
        <v>230</v>
      </c>
      <c r="E28" s="354"/>
      <c r="F28" s="355"/>
      <c r="G28" s="381"/>
      <c r="H28" s="382"/>
    </row>
    <row r="29" spans="1:8" ht="34.5" customHeight="1">
      <c r="A29" s="205"/>
      <c r="B29" s="272">
        <v>114</v>
      </c>
      <c r="C29" s="264">
        <v>43972</v>
      </c>
      <c r="D29" s="221" t="s">
        <v>232</v>
      </c>
      <c r="E29" s="181"/>
      <c r="F29" s="265"/>
      <c r="G29" s="275"/>
      <c r="H29" s="263" t="s">
        <v>231</v>
      </c>
    </row>
    <row r="30" spans="1:8" ht="34.5" customHeight="1">
      <c r="A30" s="205"/>
      <c r="B30" s="272">
        <v>115</v>
      </c>
      <c r="C30" s="264">
        <v>43973</v>
      </c>
      <c r="D30" s="221" t="s">
        <v>235</v>
      </c>
      <c r="E30" s="181"/>
      <c r="F30" s="265"/>
      <c r="G30" s="275"/>
      <c r="H30" s="263"/>
    </row>
    <row r="31" spans="1:8" ht="34.5" customHeight="1">
      <c r="A31" s="376"/>
      <c r="B31" s="377">
        <v>117</v>
      </c>
      <c r="C31" s="378">
        <v>43979</v>
      </c>
      <c r="D31" s="424" t="s">
        <v>236</v>
      </c>
      <c r="E31" s="354"/>
      <c r="F31" s="355"/>
      <c r="G31" s="381"/>
      <c r="H31" s="382"/>
    </row>
    <row r="32" spans="1:8" ht="34.5" customHeight="1">
      <c r="A32" s="376" t="s">
        <v>35</v>
      </c>
      <c r="B32" s="377">
        <v>126</v>
      </c>
      <c r="C32" s="378">
        <v>43987</v>
      </c>
      <c r="D32" s="424" t="s">
        <v>237</v>
      </c>
      <c r="E32" s="354" t="s">
        <v>37</v>
      </c>
      <c r="F32" s="355"/>
      <c r="G32" s="381"/>
      <c r="H32" s="382"/>
    </row>
    <row r="33" spans="1:8" ht="34.5" customHeight="1">
      <c r="A33" s="205"/>
      <c r="B33" s="272">
        <v>143</v>
      </c>
      <c r="C33" s="264">
        <v>44013</v>
      </c>
      <c r="D33" s="221" t="s">
        <v>240</v>
      </c>
      <c r="E33" s="181"/>
      <c r="F33" s="265"/>
      <c r="G33" s="275"/>
      <c r="H33" s="263" t="s">
        <v>256</v>
      </c>
    </row>
    <row r="34" spans="1:8" ht="40.5" customHeight="1">
      <c r="A34" s="205"/>
      <c r="B34" s="272">
        <v>148</v>
      </c>
      <c r="C34" s="264">
        <v>44019</v>
      </c>
      <c r="D34" s="221" t="s">
        <v>244</v>
      </c>
      <c r="E34" s="181" t="s">
        <v>37</v>
      </c>
      <c r="F34" s="265"/>
      <c r="G34" s="275"/>
      <c r="H34" s="263" t="s">
        <v>245</v>
      </c>
    </row>
    <row r="35" spans="1:8" ht="34.5" customHeight="1">
      <c r="A35" s="205"/>
      <c r="B35" s="272">
        <v>149</v>
      </c>
      <c r="C35" s="264">
        <v>44019</v>
      </c>
      <c r="D35" s="221" t="s">
        <v>246</v>
      </c>
      <c r="E35" s="181" t="s">
        <v>37</v>
      </c>
      <c r="F35" s="265"/>
      <c r="G35" s="275"/>
      <c r="H35" s="263" t="s">
        <v>247</v>
      </c>
    </row>
    <row r="36" spans="1:8" ht="34.5" customHeight="1">
      <c r="A36" s="205"/>
      <c r="B36" s="272">
        <v>150</v>
      </c>
      <c r="C36" s="264">
        <v>44019</v>
      </c>
      <c r="D36" s="221" t="s">
        <v>248</v>
      </c>
      <c r="E36" s="181" t="s">
        <v>37</v>
      </c>
      <c r="F36" s="265"/>
      <c r="G36" s="275"/>
      <c r="H36" s="263" t="s">
        <v>249</v>
      </c>
    </row>
    <row r="37" spans="1:8" ht="34.5" customHeight="1">
      <c r="A37" s="205"/>
      <c r="B37" s="272">
        <v>151</v>
      </c>
      <c r="C37" s="264">
        <v>44019</v>
      </c>
      <c r="D37" s="221" t="s">
        <v>250</v>
      </c>
      <c r="E37" s="181" t="s">
        <v>37</v>
      </c>
      <c r="F37" s="265"/>
      <c r="G37" s="275"/>
      <c r="H37" s="263" t="s">
        <v>251</v>
      </c>
    </row>
    <row r="38" spans="1:8" ht="34.5" customHeight="1">
      <c r="A38" s="205"/>
      <c r="B38" s="272">
        <v>158</v>
      </c>
      <c r="C38" s="264">
        <v>44033</v>
      </c>
      <c r="D38" s="221" t="s">
        <v>259</v>
      </c>
      <c r="E38" s="181" t="s">
        <v>37</v>
      </c>
      <c r="F38" s="265"/>
      <c r="G38" s="275"/>
      <c r="H38" s="263" t="s">
        <v>260</v>
      </c>
    </row>
    <row r="39" spans="1:8" ht="44.25" customHeight="1">
      <c r="A39" s="205"/>
      <c r="B39" s="272">
        <v>159</v>
      </c>
      <c r="C39" s="264">
        <v>44033</v>
      </c>
      <c r="D39" s="221" t="s">
        <v>262</v>
      </c>
      <c r="E39" s="181" t="s">
        <v>37</v>
      </c>
      <c r="F39" s="265"/>
      <c r="G39" s="275"/>
      <c r="H39" s="263" t="s">
        <v>261</v>
      </c>
    </row>
    <row r="40" spans="1:8" ht="34.5" customHeight="1">
      <c r="A40" s="205"/>
      <c r="B40" s="272">
        <v>161</v>
      </c>
      <c r="C40" s="264">
        <v>44035</v>
      </c>
      <c r="D40" s="221" t="s">
        <v>264</v>
      </c>
      <c r="E40" s="181"/>
      <c r="F40" s="265"/>
      <c r="G40" s="275"/>
      <c r="H40" s="263" t="s">
        <v>265</v>
      </c>
    </row>
    <row r="41" spans="1:8" ht="34.5" customHeight="1">
      <c r="A41" s="205"/>
      <c r="B41" s="272">
        <v>163</v>
      </c>
      <c r="C41" s="264">
        <v>44035</v>
      </c>
      <c r="D41" s="221" t="s">
        <v>267</v>
      </c>
      <c r="E41" s="181" t="s">
        <v>37</v>
      </c>
      <c r="F41" s="265"/>
      <c r="G41" s="275"/>
      <c r="H41" s="263" t="s">
        <v>268</v>
      </c>
    </row>
    <row r="42" spans="1:8" ht="34.5" customHeight="1">
      <c r="A42" s="205"/>
      <c r="B42" s="272">
        <v>164</v>
      </c>
      <c r="C42" s="264">
        <v>44035</v>
      </c>
      <c r="D42" s="221" t="s">
        <v>269</v>
      </c>
      <c r="E42" s="181" t="s">
        <v>37</v>
      </c>
      <c r="F42" s="265"/>
      <c r="G42" s="275"/>
      <c r="H42" s="263" t="s">
        <v>270</v>
      </c>
    </row>
    <row r="43" spans="1:8" ht="34.5" customHeight="1">
      <c r="A43" s="205"/>
      <c r="B43" s="272">
        <v>166</v>
      </c>
      <c r="C43" s="264">
        <v>44036</v>
      </c>
      <c r="D43" s="221" t="s">
        <v>272</v>
      </c>
      <c r="E43" s="181"/>
      <c r="F43" s="265"/>
      <c r="G43" s="275"/>
      <c r="H43" s="263" t="s">
        <v>274</v>
      </c>
    </row>
    <row r="44" spans="1:8" ht="34.5" customHeight="1">
      <c r="A44" s="205"/>
      <c r="B44" s="272"/>
      <c r="C44" s="264"/>
      <c r="D44" s="221"/>
      <c r="E44" s="181"/>
      <c r="F44" s="265"/>
      <c r="G44" s="275"/>
      <c r="H44" s="263"/>
    </row>
    <row r="45" spans="1:8" ht="34.5" customHeight="1">
      <c r="A45" s="205"/>
      <c r="B45" s="272"/>
      <c r="C45" s="264"/>
      <c r="D45" s="221"/>
      <c r="E45" s="181"/>
      <c r="F45" s="265"/>
      <c r="G45" s="275"/>
      <c r="H45" s="263"/>
    </row>
    <row r="46" spans="1:8" ht="34.5" customHeight="1">
      <c r="A46" s="205"/>
      <c r="B46" s="272"/>
      <c r="C46" s="264"/>
      <c r="D46" s="274" t="s">
        <v>185</v>
      </c>
      <c r="E46" s="179"/>
      <c r="F46" s="265"/>
      <c r="G46" s="275"/>
      <c r="H46" s="263"/>
    </row>
    <row r="47" spans="1:11" ht="34.5" customHeight="1">
      <c r="A47" s="205"/>
      <c r="B47" s="272">
        <v>20</v>
      </c>
      <c r="C47" s="264">
        <v>43859</v>
      </c>
      <c r="D47" s="276" t="s">
        <v>197</v>
      </c>
      <c r="E47" s="179"/>
      <c r="F47" s="265"/>
      <c r="G47" s="182"/>
      <c r="H47" s="263" t="s">
        <v>189</v>
      </c>
      <c r="K47" s="1"/>
    </row>
    <row r="48" spans="1:8" ht="34.5" customHeight="1">
      <c r="A48" s="351" t="s">
        <v>35</v>
      </c>
      <c r="B48" s="376">
        <v>38</v>
      </c>
      <c r="C48" s="352">
        <v>43882</v>
      </c>
      <c r="D48" s="353" t="s">
        <v>196</v>
      </c>
      <c r="E48" s="354"/>
      <c r="F48" s="355"/>
      <c r="G48" s="356"/>
      <c r="H48" s="357"/>
    </row>
    <row r="49" spans="1:8" ht="34.5" customHeight="1">
      <c r="A49" s="350" t="s">
        <v>35</v>
      </c>
      <c r="B49" s="229">
        <v>44</v>
      </c>
      <c r="C49" s="370">
        <v>43889</v>
      </c>
      <c r="D49" s="257" t="s">
        <v>202</v>
      </c>
      <c r="E49" s="349"/>
      <c r="F49" s="228"/>
      <c r="G49" s="241"/>
      <c r="H49" s="238"/>
    </row>
    <row r="50" spans="1:8" ht="34.5" customHeight="1">
      <c r="A50" s="351"/>
      <c r="B50" s="423">
        <v>48</v>
      </c>
      <c r="C50" s="447">
        <v>43892</v>
      </c>
      <c r="D50" s="448" t="s">
        <v>200</v>
      </c>
      <c r="E50" s="354"/>
      <c r="F50" s="355"/>
      <c r="G50" s="440"/>
      <c r="H50" s="425"/>
    </row>
    <row r="51" spans="1:8" ht="34.5" customHeight="1">
      <c r="A51" s="351"/>
      <c r="B51" s="423">
        <v>54</v>
      </c>
      <c r="C51" s="378">
        <v>43900</v>
      </c>
      <c r="D51" s="424" t="s">
        <v>206</v>
      </c>
      <c r="E51" s="354"/>
      <c r="F51" s="355"/>
      <c r="G51" s="356"/>
      <c r="H51" s="425"/>
    </row>
    <row r="52" spans="1:8" ht="34.5" customHeight="1">
      <c r="A52" s="351"/>
      <c r="B52" s="423">
        <v>58</v>
      </c>
      <c r="C52" s="378">
        <v>43906</v>
      </c>
      <c r="D52" s="437" t="s">
        <v>226</v>
      </c>
      <c r="E52" s="354"/>
      <c r="F52" s="355"/>
      <c r="G52" s="356"/>
      <c r="H52" s="425"/>
    </row>
    <row r="53" spans="1:8" ht="34.5" customHeight="1">
      <c r="A53" s="351"/>
      <c r="B53" s="423">
        <v>62</v>
      </c>
      <c r="C53" s="439" t="s">
        <v>203</v>
      </c>
      <c r="D53" s="424" t="s">
        <v>220</v>
      </c>
      <c r="E53" s="354"/>
      <c r="F53" s="355"/>
      <c r="G53" s="440"/>
      <c r="H53" s="382"/>
    </row>
    <row r="54" spans="1:8" ht="34.5" customHeight="1">
      <c r="A54" s="441"/>
      <c r="B54" s="441">
        <v>78</v>
      </c>
      <c r="C54" s="442">
        <v>43931</v>
      </c>
      <c r="D54" s="443" t="s">
        <v>212</v>
      </c>
      <c r="E54" s="444"/>
      <c r="F54" s="445"/>
      <c r="G54" s="446"/>
      <c r="H54" s="445"/>
    </row>
    <row r="55" spans="1:8" ht="34.5" customHeight="1">
      <c r="A55" s="334"/>
      <c r="B55" s="174">
        <v>89</v>
      </c>
      <c r="C55" s="335">
        <v>43942</v>
      </c>
      <c r="D55" s="334" t="s">
        <v>239</v>
      </c>
      <c r="E55" s="334"/>
      <c r="F55" s="334"/>
      <c r="G55" s="334"/>
      <c r="H55" s="334"/>
    </row>
    <row r="56" spans="1:8" ht="34.5" customHeight="1">
      <c r="A56" s="334"/>
      <c r="B56" s="174">
        <v>91</v>
      </c>
      <c r="C56" s="173">
        <v>43943</v>
      </c>
      <c r="D56" s="334" t="s">
        <v>219</v>
      </c>
      <c r="E56" s="334"/>
      <c r="F56" s="334"/>
      <c r="G56" s="334"/>
      <c r="H56" s="334" t="s">
        <v>218</v>
      </c>
    </row>
    <row r="57" spans="1:8" ht="34.5" customHeight="1">
      <c r="A57" s="334"/>
      <c r="B57" s="174">
        <v>131</v>
      </c>
      <c r="C57" s="173">
        <v>43997</v>
      </c>
      <c r="D57" s="334" t="s">
        <v>238</v>
      </c>
      <c r="E57" s="334"/>
      <c r="F57" s="334"/>
      <c r="G57" s="334"/>
      <c r="H57" s="334"/>
    </row>
    <row r="58" spans="1:8" ht="34.5" customHeight="1">
      <c r="A58" s="334"/>
      <c r="B58" s="174">
        <v>144</v>
      </c>
      <c r="C58" s="173">
        <v>44015</v>
      </c>
      <c r="D58" s="334" t="s">
        <v>241</v>
      </c>
      <c r="E58" s="334"/>
      <c r="F58" s="334"/>
      <c r="G58" s="334"/>
      <c r="H58" s="334"/>
    </row>
    <row r="59" spans="1:8" ht="34.5" customHeight="1">
      <c r="A59" s="455"/>
      <c r="B59" s="456">
        <v>146</v>
      </c>
      <c r="C59" s="457">
        <v>44015</v>
      </c>
      <c r="D59" s="448" t="s">
        <v>242</v>
      </c>
      <c r="E59" s="458"/>
      <c r="F59" s="459"/>
      <c r="G59" s="460"/>
      <c r="H59" s="461"/>
    </row>
    <row r="60" spans="1:8" ht="34.5" customHeight="1">
      <c r="A60" s="351"/>
      <c r="B60" s="423">
        <v>147</v>
      </c>
      <c r="C60" s="449">
        <v>44017</v>
      </c>
      <c r="D60" s="450" t="s">
        <v>243</v>
      </c>
      <c r="E60" s="354"/>
      <c r="F60" s="451"/>
      <c r="G60" s="440"/>
      <c r="H60" s="452"/>
    </row>
    <row r="61" spans="1:8" ht="34.5" customHeight="1">
      <c r="A61" s="258"/>
      <c r="B61" s="259">
        <v>156</v>
      </c>
      <c r="C61" s="277">
        <v>44032</v>
      </c>
      <c r="D61" s="221" t="s">
        <v>255</v>
      </c>
      <c r="E61" s="181"/>
      <c r="F61" s="265"/>
      <c r="G61" s="262"/>
      <c r="H61" s="278"/>
    </row>
    <row r="62" spans="1:8" ht="34.5" customHeight="1">
      <c r="A62" s="258"/>
      <c r="B62" s="259">
        <v>165</v>
      </c>
      <c r="C62" s="277">
        <v>44036</v>
      </c>
      <c r="D62" s="279" t="s">
        <v>271</v>
      </c>
      <c r="E62" s="280"/>
      <c r="F62" s="281"/>
      <c r="G62" s="282"/>
      <c r="H62" s="281"/>
    </row>
    <row r="63" spans="1:8" ht="34.5" customHeight="1">
      <c r="A63" s="271"/>
      <c r="B63" s="272"/>
      <c r="C63" s="283"/>
      <c r="D63" s="358" t="s">
        <v>278</v>
      </c>
      <c r="E63" s="284"/>
      <c r="F63" s="219"/>
      <c r="G63" s="273"/>
      <c r="H63" s="219"/>
    </row>
    <row r="64" spans="1:8" ht="34.5" customHeight="1">
      <c r="A64" s="269"/>
      <c r="B64" s="259">
        <v>152</v>
      </c>
      <c r="C64" s="264">
        <v>44022</v>
      </c>
      <c r="D64" s="221" t="s">
        <v>254</v>
      </c>
      <c r="E64" s="181" t="s">
        <v>37</v>
      </c>
      <c r="F64" s="265"/>
      <c r="G64" s="273"/>
      <c r="H64" s="263"/>
    </row>
    <row r="65" spans="1:8" ht="34.5" customHeight="1">
      <c r="A65" s="337"/>
      <c r="B65" s="338">
        <v>153</v>
      </c>
      <c r="C65" s="339">
        <v>44026</v>
      </c>
      <c r="D65" s="340" t="s">
        <v>252</v>
      </c>
      <c r="E65" s="341"/>
      <c r="F65" s="342"/>
      <c r="G65" s="333"/>
      <c r="H65" s="343" t="s">
        <v>253</v>
      </c>
    </row>
    <row r="66" spans="1:8" ht="34.5" customHeight="1">
      <c r="A66" s="360" t="s">
        <v>35</v>
      </c>
      <c r="B66" s="361">
        <v>154</v>
      </c>
      <c r="C66" s="362">
        <v>44028</v>
      </c>
      <c r="D66" s="363" t="s">
        <v>258</v>
      </c>
      <c r="E66" s="364"/>
      <c r="F66" s="365"/>
      <c r="G66" s="243"/>
      <c r="H66" s="366"/>
    </row>
    <row r="67" spans="1:8" ht="34.5" customHeight="1">
      <c r="A67" s="334"/>
      <c r="B67" s="174">
        <v>157</v>
      </c>
      <c r="C67" s="173">
        <v>44032</v>
      </c>
      <c r="D67" s="334" t="s">
        <v>257</v>
      </c>
      <c r="E67" s="334"/>
      <c r="F67" s="334"/>
      <c r="G67" s="334"/>
      <c r="H67" s="334"/>
    </row>
    <row r="68" spans="1:8" ht="34.5" customHeight="1">
      <c r="A68" s="257"/>
      <c r="B68" s="436">
        <v>160</v>
      </c>
      <c r="C68" s="184">
        <v>44034</v>
      </c>
      <c r="D68" s="257" t="s">
        <v>263</v>
      </c>
      <c r="E68" s="257" t="s">
        <v>275</v>
      </c>
      <c r="F68" s="257"/>
      <c r="G68" s="257"/>
      <c r="H68" s="257"/>
    </row>
    <row r="69" spans="1:8" ht="34.5" customHeight="1">
      <c r="A69" s="344"/>
      <c r="B69" s="345">
        <v>162</v>
      </c>
      <c r="C69" s="314">
        <v>44035</v>
      </c>
      <c r="D69" s="315" t="s">
        <v>266</v>
      </c>
      <c r="E69" s="316"/>
      <c r="F69" s="317"/>
      <c r="G69" s="346"/>
      <c r="H69" s="336"/>
    </row>
    <row r="70" spans="1:8" ht="49.5" customHeight="1">
      <c r="A70" s="205"/>
      <c r="B70" s="272">
        <v>167</v>
      </c>
      <c r="C70" s="264">
        <v>44036</v>
      </c>
      <c r="D70" s="221" t="s">
        <v>273</v>
      </c>
      <c r="E70" s="220"/>
      <c r="F70" s="263"/>
      <c r="G70" s="191"/>
      <c r="H70" s="263"/>
    </row>
    <row r="71" spans="1:8" ht="34.5" customHeight="1">
      <c r="A71" s="271"/>
      <c r="B71" s="272"/>
      <c r="C71" s="264"/>
      <c r="D71" s="221"/>
      <c r="E71" s="181"/>
      <c r="F71" s="261"/>
      <c r="G71" s="191"/>
      <c r="H71" s="263"/>
    </row>
    <row r="72" spans="1:8" ht="34.5" customHeight="1">
      <c r="A72" s="205"/>
      <c r="B72" s="272"/>
      <c r="C72" s="285"/>
      <c r="D72" s="224"/>
      <c r="E72" s="181"/>
      <c r="F72" s="265"/>
      <c r="G72" s="182"/>
      <c r="H72" s="263"/>
    </row>
    <row r="73" spans="1:8" ht="34.5" customHeight="1">
      <c r="A73" s="205"/>
      <c r="B73" s="272"/>
      <c r="C73" s="277"/>
      <c r="D73" s="286"/>
      <c r="E73" s="181"/>
      <c r="F73" s="265"/>
      <c r="G73" s="182"/>
      <c r="H73" s="263"/>
    </row>
    <row r="74" spans="1:8" ht="36" customHeight="1">
      <c r="A74" s="205"/>
      <c r="B74" s="272"/>
      <c r="C74" s="264"/>
      <c r="D74" s="221"/>
      <c r="E74" s="181"/>
      <c r="F74" s="265"/>
      <c r="G74" s="182"/>
      <c r="H74" s="207"/>
    </row>
    <row r="75" spans="1:8" ht="34.5" customHeight="1">
      <c r="A75" s="271"/>
      <c r="B75" s="272"/>
      <c r="C75" s="264"/>
      <c r="D75" s="221"/>
      <c r="E75" s="181"/>
      <c r="F75" s="265"/>
      <c r="G75" s="182"/>
      <c r="H75" s="263"/>
    </row>
    <row r="76" spans="1:8" ht="34.5" customHeight="1">
      <c r="A76" s="205"/>
      <c r="B76" s="272"/>
      <c r="C76" s="264"/>
      <c r="D76" s="287"/>
      <c r="E76" s="179"/>
      <c r="F76" s="265"/>
      <c r="G76" s="262"/>
      <c r="H76" s="263"/>
    </row>
    <row r="77" spans="1:8" ht="34.5" customHeight="1">
      <c r="A77" s="271"/>
      <c r="B77" s="272"/>
      <c r="C77" s="264"/>
      <c r="D77" s="221"/>
      <c r="E77" s="179"/>
      <c r="F77" s="265"/>
      <c r="G77" s="182"/>
      <c r="H77" s="263"/>
    </row>
    <row r="78" ht="34.5" customHeight="1">
      <c r="C78" s="176"/>
    </row>
    <row r="79" ht="34.5" customHeight="1">
      <c r="C79" s="176"/>
    </row>
    <row r="80" spans="1:8" ht="42" customHeight="1">
      <c r="A80" s="271"/>
      <c r="B80" s="272"/>
      <c r="C80" s="264"/>
      <c r="D80" s="210"/>
      <c r="E80" s="179"/>
      <c r="F80" s="265"/>
      <c r="G80" s="262"/>
      <c r="H80" s="263"/>
    </row>
    <row r="81" spans="1:8" ht="34.5" customHeight="1">
      <c r="A81" s="205"/>
      <c r="B81" s="205"/>
      <c r="C81" s="264"/>
      <c r="D81" s="288"/>
      <c r="E81" s="179"/>
      <c r="F81" s="265"/>
      <c r="G81" s="182"/>
      <c r="H81" s="263"/>
    </row>
    <row r="82" spans="1:8" ht="34.5" customHeight="1">
      <c r="A82" s="205"/>
      <c r="B82" s="205"/>
      <c r="C82" s="264"/>
      <c r="D82" s="288"/>
      <c r="E82" s="179"/>
      <c r="F82" s="265"/>
      <c r="G82" s="182"/>
      <c r="H82" s="263"/>
    </row>
    <row r="83" ht="34.5" customHeight="1">
      <c r="C83" s="176"/>
    </row>
    <row r="84" spans="1:8" ht="39.75" customHeight="1">
      <c r="A84" s="205"/>
      <c r="B84" s="205"/>
      <c r="C84" s="264"/>
      <c r="D84" s="207"/>
      <c r="E84" s="181"/>
      <c r="F84" s="265"/>
      <c r="G84" s="262"/>
      <c r="H84" s="263"/>
    </row>
    <row r="85" spans="1:8" ht="34.5" customHeight="1">
      <c r="A85" s="205"/>
      <c r="B85" s="205"/>
      <c r="C85" s="264"/>
      <c r="D85" s="207"/>
      <c r="E85" s="181"/>
      <c r="F85" s="265"/>
      <c r="G85" s="275"/>
      <c r="H85" s="263"/>
    </row>
    <row r="86" ht="34.5" customHeight="1">
      <c r="C86" s="176"/>
    </row>
    <row r="87" spans="1:8" ht="34.5" customHeight="1">
      <c r="A87" s="205"/>
      <c r="B87" s="205"/>
      <c r="C87" s="264"/>
      <c r="D87" s="221"/>
      <c r="E87" s="181"/>
      <c r="F87" s="265"/>
      <c r="G87" s="182"/>
      <c r="H87" s="263"/>
    </row>
    <row r="88" spans="1:8" ht="36.75" customHeight="1">
      <c r="A88" s="205"/>
      <c r="B88" s="205"/>
      <c r="C88" s="260"/>
      <c r="D88" s="226"/>
      <c r="E88" s="211"/>
      <c r="F88" s="212"/>
      <c r="G88" s="262"/>
      <c r="H88" s="263"/>
    </row>
    <row r="89" spans="1:8" ht="34.5" customHeight="1">
      <c r="A89" s="205"/>
      <c r="B89" s="205"/>
      <c r="C89" s="289"/>
      <c r="D89" s="216"/>
      <c r="E89" s="290"/>
      <c r="F89" s="291"/>
      <c r="G89" s="292"/>
      <c r="H89" s="263"/>
    </row>
    <row r="90" ht="34.5" customHeight="1">
      <c r="C90" s="176"/>
    </row>
    <row r="91" ht="34.5" customHeight="1">
      <c r="C91" s="176"/>
    </row>
    <row r="92" spans="1:8" ht="34.5" customHeight="1">
      <c r="A92" s="205"/>
      <c r="B92" s="205"/>
      <c r="C92" s="283"/>
      <c r="D92" s="293"/>
      <c r="E92" s="294"/>
      <c r="F92" s="295"/>
      <c r="G92" s="182"/>
      <c r="H92" s="219"/>
    </row>
    <row r="93" spans="1:8" ht="34.5" customHeight="1">
      <c r="A93" s="111"/>
      <c r="B93" s="435"/>
      <c r="C93" s="177"/>
      <c r="D93" s="111"/>
      <c r="E93" s="111"/>
      <c r="F93" s="111"/>
      <c r="G93" s="111"/>
      <c r="H93" s="111"/>
    </row>
    <row r="94" spans="1:8" ht="34.5" customHeight="1">
      <c r="A94" s="205"/>
      <c r="B94" s="205"/>
      <c r="C94" s="283"/>
      <c r="D94" s="216"/>
      <c r="E94" s="217"/>
      <c r="F94" s="223"/>
      <c r="G94" s="182"/>
      <c r="H94" s="219"/>
    </row>
    <row r="95" spans="1:8" ht="34.5" customHeight="1">
      <c r="A95" s="205"/>
      <c r="B95" s="205"/>
      <c r="C95" s="283"/>
      <c r="D95" s="219"/>
      <c r="E95" s="217"/>
      <c r="F95" s="223"/>
      <c r="G95" s="182"/>
      <c r="H95" s="219"/>
    </row>
    <row r="96" spans="1:8" ht="34.5" customHeight="1">
      <c r="A96" s="271"/>
      <c r="B96" s="205"/>
      <c r="C96" s="283"/>
      <c r="D96" s="296"/>
      <c r="E96" s="217"/>
      <c r="F96" s="223"/>
      <c r="G96" s="182"/>
      <c r="H96" s="219"/>
    </row>
    <row r="97" spans="1:8" ht="34.5" customHeight="1">
      <c r="A97" s="205"/>
      <c r="B97" s="205"/>
      <c r="C97" s="283"/>
      <c r="D97" s="295"/>
      <c r="E97" s="217"/>
      <c r="F97" s="223"/>
      <c r="G97" s="297"/>
      <c r="H97" s="216"/>
    </row>
    <row r="98" spans="1:8" ht="34.5" customHeight="1">
      <c r="A98" s="209"/>
      <c r="B98" s="205"/>
      <c r="C98" s="298"/>
      <c r="D98" s="299"/>
      <c r="E98" s="217"/>
      <c r="F98" s="223"/>
      <c r="G98" s="182"/>
      <c r="H98" s="219"/>
    </row>
    <row r="99" spans="1:8" ht="34.5" customHeight="1">
      <c r="A99" s="205"/>
      <c r="B99" s="205"/>
      <c r="C99" s="283"/>
      <c r="D99" s="224"/>
      <c r="E99" s="217"/>
      <c r="F99" s="223"/>
      <c r="G99" s="297"/>
      <c r="H99" s="295"/>
    </row>
    <row r="100" spans="1:8" ht="34.5" customHeight="1">
      <c r="A100" s="205"/>
      <c r="B100" s="205"/>
      <c r="C100" s="283"/>
      <c r="D100" s="219"/>
      <c r="E100" s="222"/>
      <c r="F100" s="223"/>
      <c r="G100" s="182"/>
      <c r="H100" s="219"/>
    </row>
    <row r="101" spans="1:8" ht="26.25" customHeight="1">
      <c r="A101" s="205"/>
      <c r="B101" s="205"/>
      <c r="C101" s="283"/>
      <c r="D101" s="224"/>
      <c r="E101" s="217"/>
      <c r="F101" s="223"/>
      <c r="G101" s="297"/>
      <c r="H101" s="219"/>
    </row>
    <row r="102" spans="1:8" ht="50.25" customHeight="1">
      <c r="A102" s="205"/>
      <c r="B102" s="205"/>
      <c r="C102" s="283"/>
      <c r="D102" s="216"/>
      <c r="E102" s="217"/>
      <c r="F102" s="223"/>
      <c r="G102" s="262"/>
      <c r="H102" s="224"/>
    </row>
    <row r="103" spans="1:8" ht="34.5" customHeight="1">
      <c r="A103" s="111"/>
      <c r="B103" s="435"/>
      <c r="C103" s="177"/>
      <c r="D103" s="111"/>
      <c r="E103" s="111"/>
      <c r="F103" s="111"/>
      <c r="G103" s="111"/>
      <c r="H103" s="111"/>
    </row>
    <row r="104" spans="1:8" ht="34.5" customHeight="1">
      <c r="A104" s="205"/>
      <c r="B104" s="205"/>
      <c r="C104" s="283"/>
      <c r="D104" s="300"/>
      <c r="E104" s="217"/>
      <c r="F104" s="223"/>
      <c r="G104" s="301"/>
      <c r="H104" s="219"/>
    </row>
    <row r="105" spans="1:8" ht="34.5" customHeight="1">
      <c r="A105" s="205"/>
      <c r="B105" s="205"/>
      <c r="C105" s="283"/>
      <c r="D105" s="216"/>
      <c r="E105" s="217"/>
      <c r="F105" s="223"/>
      <c r="G105" s="297"/>
      <c r="H105" s="295"/>
    </row>
    <row r="106" spans="1:8" ht="34.5" customHeight="1">
      <c r="A106" s="205"/>
      <c r="B106" s="205"/>
      <c r="C106" s="283"/>
      <c r="D106" s="216"/>
      <c r="E106" s="217"/>
      <c r="F106" s="223"/>
      <c r="G106" s="302"/>
      <c r="H106" s="295"/>
    </row>
    <row r="107" spans="1:8" ht="34.5" customHeight="1">
      <c r="A107" s="205"/>
      <c r="B107" s="205"/>
      <c r="C107" s="283"/>
      <c r="D107" s="210"/>
      <c r="E107" s="217"/>
      <c r="F107" s="223"/>
      <c r="G107" s="297"/>
      <c r="H107" s="295"/>
    </row>
    <row r="108" spans="1:8" ht="34.5" customHeight="1">
      <c r="A108" s="205"/>
      <c r="B108" s="205"/>
      <c r="C108" s="283"/>
      <c r="D108" s="210"/>
      <c r="E108" s="217"/>
      <c r="F108" s="223"/>
      <c r="G108" s="297"/>
      <c r="H108" s="216"/>
    </row>
    <row r="109" spans="1:8" ht="34.5" customHeight="1">
      <c r="A109" s="205"/>
      <c r="B109" s="205"/>
      <c r="C109" s="303"/>
      <c r="D109" s="300"/>
      <c r="E109" s="217"/>
      <c r="F109" s="223"/>
      <c r="G109" s="297"/>
      <c r="H109" s="189"/>
    </row>
    <row r="110" spans="1:8" ht="34.5" customHeight="1">
      <c r="A110" s="205"/>
      <c r="B110" s="205"/>
      <c r="C110" s="303"/>
      <c r="D110" s="224"/>
      <c r="E110" s="217"/>
      <c r="F110" s="223"/>
      <c r="G110" s="297"/>
      <c r="H110" s="224"/>
    </row>
    <row r="111" spans="1:8" ht="34.5" customHeight="1">
      <c r="A111" s="205"/>
      <c r="B111" s="205"/>
      <c r="C111" s="303"/>
      <c r="D111" s="300"/>
      <c r="E111" s="222"/>
      <c r="F111" s="223"/>
      <c r="G111" s="297"/>
      <c r="H111" s="219"/>
    </row>
    <row r="112" spans="1:8" ht="36" customHeight="1">
      <c r="A112" s="205"/>
      <c r="B112" s="205"/>
      <c r="C112" s="285"/>
      <c r="D112" s="293"/>
      <c r="E112" s="294"/>
      <c r="F112" s="219"/>
      <c r="G112" s="219"/>
      <c r="H112" s="219"/>
    </row>
    <row r="113" spans="1:8" ht="34.5" customHeight="1">
      <c r="A113" s="205"/>
      <c r="B113" s="205"/>
      <c r="C113" s="285"/>
      <c r="D113" s="293"/>
      <c r="E113" s="304"/>
      <c r="F113" s="219"/>
      <c r="G113" s="219"/>
      <c r="H113" s="295"/>
    </row>
    <row r="114" spans="1:8" ht="34.5" customHeight="1">
      <c r="A114" s="205"/>
      <c r="B114" s="205"/>
      <c r="C114" s="285"/>
      <c r="D114" s="210"/>
      <c r="E114" s="304"/>
      <c r="F114" s="295"/>
      <c r="G114" s="297"/>
      <c r="H114" s="295"/>
    </row>
    <row r="115" spans="1:8" ht="34.5" customHeight="1">
      <c r="A115" s="205"/>
      <c r="B115" s="205"/>
      <c r="C115" s="285"/>
      <c r="D115" s="216"/>
      <c r="E115" s="304"/>
      <c r="F115" s="295"/>
      <c r="G115" s="297"/>
      <c r="H115" s="219"/>
    </row>
    <row r="116" spans="1:8" ht="34.5" customHeight="1">
      <c r="A116" s="205"/>
      <c r="B116" s="205"/>
      <c r="C116" s="285"/>
      <c r="D116" s="216"/>
      <c r="E116" s="304"/>
      <c r="F116" s="219"/>
      <c r="G116" s="297"/>
      <c r="H116" s="219"/>
    </row>
    <row r="117" spans="1:8" ht="34.5" customHeight="1">
      <c r="A117" s="219"/>
      <c r="B117" s="306"/>
      <c r="C117" s="305"/>
      <c r="D117" s="219"/>
      <c r="E117" s="219"/>
      <c r="F117" s="219"/>
      <c r="G117" s="219"/>
      <c r="H117" s="219"/>
    </row>
    <row r="118" spans="1:8" ht="34.5" customHeight="1">
      <c r="A118" s="219"/>
      <c r="B118" s="306"/>
      <c r="C118" s="305"/>
      <c r="D118" s="219"/>
      <c r="E118" s="219"/>
      <c r="F118" s="219"/>
      <c r="G118" s="219"/>
      <c r="H118" s="219"/>
    </row>
    <row r="119" spans="1:8" ht="34.5" customHeight="1">
      <c r="A119" s="219"/>
      <c r="B119" s="306"/>
      <c r="C119" s="305"/>
      <c r="D119" s="219"/>
      <c r="E119" s="219"/>
      <c r="F119" s="219"/>
      <c r="G119" s="219"/>
      <c r="H119" s="219"/>
    </row>
    <row r="120" spans="1:8" ht="34.5" customHeight="1">
      <c r="A120" s="219"/>
      <c r="B120" s="306"/>
      <c r="C120" s="305"/>
      <c r="D120" s="219"/>
      <c r="E120" s="219"/>
      <c r="F120" s="219"/>
      <c r="G120" s="219"/>
      <c r="H120" s="219"/>
    </row>
    <row r="121" spans="1:8" ht="34.5" customHeight="1">
      <c r="A121" s="219"/>
      <c r="B121" s="306"/>
      <c r="C121" s="305"/>
      <c r="D121" s="219"/>
      <c r="E121" s="219"/>
      <c r="F121" s="219"/>
      <c r="G121" s="219"/>
      <c r="H121" s="219"/>
    </row>
    <row r="122" spans="1:8" ht="34.5" customHeight="1">
      <c r="A122" s="219"/>
      <c r="B122" s="306"/>
      <c r="C122" s="305"/>
      <c r="D122" s="219"/>
      <c r="E122" s="219"/>
      <c r="F122" s="219"/>
      <c r="G122" s="219"/>
      <c r="H122" s="219"/>
    </row>
    <row r="123" spans="1:8" ht="34.5" customHeight="1">
      <c r="A123" s="219"/>
      <c r="B123" s="306"/>
      <c r="C123" s="305"/>
      <c r="D123" s="219"/>
      <c r="E123" s="219"/>
      <c r="F123" s="219"/>
      <c r="G123" s="219"/>
      <c r="H123" s="219"/>
    </row>
    <row r="124" spans="1:8" ht="34.5" customHeight="1">
      <c r="A124" s="219"/>
      <c r="B124" s="306"/>
      <c r="C124" s="305"/>
      <c r="D124" s="219"/>
      <c r="E124" s="219"/>
      <c r="F124" s="219"/>
      <c r="G124" s="219"/>
      <c r="H124" s="219"/>
    </row>
    <row r="125" spans="1:8" s="176" customFormat="1" ht="34.5" customHeight="1">
      <c r="A125" s="307"/>
      <c r="B125" s="308"/>
      <c r="C125" s="277"/>
      <c r="D125" s="258"/>
      <c r="E125" s="309"/>
      <c r="F125" s="310"/>
      <c r="G125" s="310"/>
      <c r="H125" s="310"/>
    </row>
    <row r="126" spans="1:8" ht="34.5" customHeight="1">
      <c r="A126" s="173"/>
      <c r="B126" s="174"/>
      <c r="C126" s="173"/>
      <c r="D126" s="173"/>
      <c r="E126" s="173"/>
      <c r="F126" s="173"/>
      <c r="G126" s="173"/>
      <c r="H126" s="173"/>
    </row>
    <row r="127" spans="1:8" ht="34.5" customHeight="1">
      <c r="A127" s="173"/>
      <c r="B127" s="174"/>
      <c r="C127" s="173"/>
      <c r="D127" s="173"/>
      <c r="E127" s="173"/>
      <c r="F127" s="173"/>
      <c r="G127" s="173"/>
      <c r="H127" s="173"/>
    </row>
    <row r="128" spans="1:8" ht="34.5" customHeight="1">
      <c r="A128" s="173"/>
      <c r="B128" s="174"/>
      <c r="C128" s="173"/>
      <c r="D128" s="173"/>
      <c r="E128" s="173"/>
      <c r="F128" s="173"/>
      <c r="G128" s="173"/>
      <c r="H128" s="173"/>
    </row>
    <row r="129" spans="1:8" ht="34.5" customHeight="1">
      <c r="A129" s="173"/>
      <c r="B129" s="174"/>
      <c r="C129" s="173"/>
      <c r="D129" s="173"/>
      <c r="E129" s="173"/>
      <c r="F129" s="173"/>
      <c r="G129" s="173"/>
      <c r="H129" s="173"/>
    </row>
    <row r="130" spans="1:8" ht="34.5" customHeight="1">
      <c r="A130" s="173"/>
      <c r="B130" s="174"/>
      <c r="C130" s="173"/>
      <c r="D130" s="173"/>
      <c r="E130" s="173"/>
      <c r="F130" s="173"/>
      <c r="G130" s="173"/>
      <c r="H130" s="173"/>
    </row>
    <row r="131" spans="1:8" ht="34.5" customHeight="1">
      <c r="A131" s="173"/>
      <c r="B131" s="174"/>
      <c r="C131" s="173"/>
      <c r="D131" s="173"/>
      <c r="E131" s="173"/>
      <c r="F131" s="173"/>
      <c r="G131" s="173"/>
      <c r="H131" s="173"/>
    </row>
    <row r="132" spans="1:8" ht="34.5" customHeight="1">
      <c r="A132" s="173"/>
      <c r="B132" s="174"/>
      <c r="C132" s="173"/>
      <c r="D132" s="173"/>
      <c r="E132" s="173"/>
      <c r="F132" s="173"/>
      <c r="G132" s="173"/>
      <c r="H132" s="173"/>
    </row>
    <row r="133" spans="1:8" ht="34.5" customHeight="1">
      <c r="A133" s="173"/>
      <c r="B133" s="174"/>
      <c r="C133" s="173"/>
      <c r="D133" s="173"/>
      <c r="E133" s="173"/>
      <c r="F133" s="173"/>
      <c r="G133" s="173"/>
      <c r="H133" s="173"/>
    </row>
    <row r="134" spans="1:8" ht="34.5" customHeight="1">
      <c r="A134" s="173"/>
      <c r="B134" s="174"/>
      <c r="C134" s="173"/>
      <c r="D134" s="173"/>
      <c r="E134" s="173"/>
      <c r="F134" s="173"/>
      <c r="G134" s="173"/>
      <c r="H134" s="173"/>
    </row>
    <row r="135" spans="1:8" ht="34.5" customHeight="1">
      <c r="A135" s="173"/>
      <c r="B135" s="174"/>
      <c r="C135" s="173"/>
      <c r="D135" s="173"/>
      <c r="E135" s="173"/>
      <c r="F135" s="173"/>
      <c r="G135" s="173"/>
      <c r="H135" s="173"/>
    </row>
    <row r="136" spans="1:8" ht="34.5" customHeight="1">
      <c r="A136" s="173"/>
      <c r="B136" s="174"/>
      <c r="C136" s="173"/>
      <c r="D136" s="173"/>
      <c r="E136" s="173"/>
      <c r="F136" s="173"/>
      <c r="G136" s="173"/>
      <c r="H136" s="173"/>
    </row>
    <row r="137" spans="1:8" ht="34.5" customHeight="1">
      <c r="A137" s="173"/>
      <c r="B137" s="174"/>
      <c r="C137" s="173"/>
      <c r="D137" s="173"/>
      <c r="E137" s="173"/>
      <c r="F137" s="173"/>
      <c r="G137" s="173"/>
      <c r="H137" s="173"/>
    </row>
    <row r="138" spans="1:8" ht="34.5" customHeight="1">
      <c r="A138" s="173"/>
      <c r="B138" s="174"/>
      <c r="C138" s="173"/>
      <c r="D138" s="173"/>
      <c r="E138" s="173"/>
      <c r="F138" s="173"/>
      <c r="G138" s="173"/>
      <c r="H138" s="173"/>
    </row>
    <row r="139" spans="1:8" ht="34.5" customHeight="1">
      <c r="A139" s="173"/>
      <c r="B139" s="174"/>
      <c r="C139" s="173"/>
      <c r="D139" s="173"/>
      <c r="E139" s="173"/>
      <c r="F139" s="173"/>
      <c r="G139" s="173"/>
      <c r="H139" s="173"/>
    </row>
    <row r="140" spans="1:8" ht="34.5" customHeight="1">
      <c r="A140" s="173"/>
      <c r="B140" s="174"/>
      <c r="C140" s="173"/>
      <c r="D140" s="173"/>
      <c r="E140" s="173"/>
      <c r="F140" s="173"/>
      <c r="G140" s="173"/>
      <c r="H140" s="173"/>
    </row>
    <row r="141" spans="1:8" ht="34.5" customHeight="1">
      <c r="A141" s="183"/>
      <c r="B141" s="436"/>
      <c r="C141" s="184"/>
      <c r="D141" s="184"/>
      <c r="E141" s="184"/>
      <c r="F141" s="184"/>
      <c r="G141" s="184"/>
      <c r="H141" s="184"/>
    </row>
    <row r="142" spans="1:8" ht="34.5" customHeight="1">
      <c r="A142" s="173"/>
      <c r="B142" s="174"/>
      <c r="C142" s="173"/>
      <c r="D142" s="173"/>
      <c r="E142" s="173"/>
      <c r="F142" s="173"/>
      <c r="G142" s="173"/>
      <c r="H142" s="173"/>
    </row>
    <row r="143" spans="1:8" ht="34.5" customHeight="1">
      <c r="A143" s="173"/>
      <c r="B143" s="174"/>
      <c r="C143" s="173"/>
      <c r="D143" s="173"/>
      <c r="E143" s="173"/>
      <c r="F143" s="173"/>
      <c r="G143" s="173"/>
      <c r="H143" s="173"/>
    </row>
    <row r="144" spans="1:8" ht="34.5" customHeight="1">
      <c r="A144" s="173"/>
      <c r="B144" s="174"/>
      <c r="C144" s="173"/>
      <c r="D144" s="173"/>
      <c r="E144" s="173"/>
      <c r="F144" s="173"/>
      <c r="G144" s="173"/>
      <c r="H144" s="173"/>
    </row>
    <row r="145" spans="1:8" ht="34.5" customHeight="1">
      <c r="A145" s="184"/>
      <c r="B145" s="436"/>
      <c r="C145" s="184"/>
      <c r="D145" s="184"/>
      <c r="E145" s="184"/>
      <c r="F145" s="184"/>
      <c r="G145" s="184"/>
      <c r="H145" s="184"/>
    </row>
  </sheetData>
  <sheetProtection selectLockedCells="1" selectUnlockedCells="1"/>
  <autoFilter ref="A1:H5"/>
  <printOptions/>
  <pageMargins left="0.7" right="0.7" top="0.75" bottom="0.75" header="0.5118055555555555" footer="0.5118055555555555"/>
  <pageSetup fitToHeight="0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Maura</dc:creator>
  <cp:keywords/>
  <dc:description/>
  <cp:lastModifiedBy>Pec</cp:lastModifiedBy>
  <cp:lastPrinted>2021-11-16T14:45:14Z</cp:lastPrinted>
  <dcterms:created xsi:type="dcterms:W3CDTF">2020-05-27T07:41:35Z</dcterms:created>
  <dcterms:modified xsi:type="dcterms:W3CDTF">2022-04-04T14:32:06Z</dcterms:modified>
  <cp:category/>
  <cp:version/>
  <cp:contentType/>
  <cp:contentStatus/>
</cp:coreProperties>
</file>